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ADA Accessibility Compliance" sheetId="1" r:id="rId1"/>
  </sheets>
  <definedNames>
    <definedName name="_xlnm.Print_Area" localSheetId="0">'ADA Accessibility Compliance'!$A$1:$H$74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<sst xmlns="http://schemas.openxmlformats.org/spreadsheetml/2006/main" count="213" uniqueCount="131">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</sst>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3">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b/>
      <sz val="12"/>
      <color indexed="8"/>
      <name val="Arial"/>
      <family val="2"/>
    </font>
    <font>
      <b/>
      <sz val="11"/>
      <color indexed="23"/>
      <name val="Arial"/>
      <family val="2"/>
    </font>
    <font>
      <b/>
      <sz val="20"/>
      <color indexed="8"/>
      <name val="Arial"/>
      <family val="2"/>
    </font>
    <font>
      <b/>
      <sz val="11"/>
      <color indexed="9"/>
      <name val="Arial"/>
      <family val="2"/>
    </font>
    <font>
      <i/>
      <sz val="10"/>
      <color indexed="10"/>
      <name val="Arial"/>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i/>
      <sz val="10"/>
      <color theme="1"/>
      <name val="Arial"/>
      <family val="2"/>
    </font>
    <font>
      <i/>
      <sz val="10"/>
      <color theme="1"/>
      <name val="Arial"/>
      <family val="2"/>
    </font>
    <font>
      <b/>
      <sz val="12"/>
      <color theme="1"/>
      <name val="Arial"/>
      <family val="2"/>
    </font>
    <font>
      <i/>
      <sz val="10"/>
      <color rgb="FFFF0000"/>
      <name val="Arial"/>
      <family val="2"/>
    </font>
    <font>
      <b/>
      <sz val="20"/>
      <color theme="1"/>
      <name val="Arial"/>
      <family val="2"/>
    </font>
    <font>
      <b/>
      <sz val="11"/>
      <color theme="0"/>
      <name val="Arial"/>
      <family val="2"/>
    </font>
    <font>
      <b/>
      <sz val="11"/>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style="thin"/>
      <top/>
      <bottom/>
    </border>
    <border>
      <left style="medium"/>
      <right/>
      <top style="thin"/>
      <bottom style="medium"/>
    </border>
    <border>
      <left/>
      <right/>
      <top style="thin"/>
      <bottom style="medium"/>
    </border>
    <border>
      <left style="medium"/>
      <right/>
      <top/>
      <bottom/>
    </border>
    <border>
      <left style="medium"/>
      <right/>
      <top/>
      <bottom style="medium"/>
    </border>
    <border>
      <left style="medium"/>
      <right/>
      <top style="medium"/>
      <bottom style="thin"/>
    </border>
    <border>
      <left style="medium"/>
      <right/>
      <top style="medium"/>
      <bottom/>
    </border>
    <border>
      <left/>
      <right style="medium"/>
      <top style="medium"/>
      <bottom/>
    </border>
    <border>
      <left/>
      <right style="medium"/>
      <top/>
      <bottom style="medium"/>
    </border>
    <border>
      <left/>
      <right/>
      <top style="medium"/>
      <bottom/>
    </border>
    <border>
      <left/>
      <right/>
      <top/>
      <bottom style="thin"/>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1"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1"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3" fillId="0" borderId="0" xfId="0" applyFont="1" applyAlignment="1">
      <alignment/>
    </xf>
    <xf numFmtId="0" fontId="53" fillId="0" borderId="0" xfId="0" applyFont="1" applyAlignment="1">
      <alignment wrapText="1"/>
    </xf>
    <xf numFmtId="0" fontId="45" fillId="33" borderId="0" xfId="53" applyFill="1" applyAlignment="1" applyProtection="1">
      <alignment wrapText="1"/>
      <protection/>
    </xf>
    <xf numFmtId="0" fontId="45" fillId="0" borderId="0" xfId="53" applyAlignment="1" applyProtection="1">
      <alignment/>
      <protection/>
    </xf>
    <xf numFmtId="14" fontId="54" fillId="0" borderId="0" xfId="0" applyNumberFormat="1" applyFont="1" applyBorder="1" applyAlignment="1">
      <alignment horizontal="right" vertical="center" wrapText="1"/>
    </xf>
    <xf numFmtId="0" fontId="54"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3" fillId="0" borderId="0" xfId="0" applyFont="1" applyAlignment="1">
      <alignment horizontal="left" vertical="center" wrapText="1" indent="1"/>
    </xf>
    <xf numFmtId="0" fontId="38" fillId="34" borderId="10" xfId="0" applyFont="1" applyFill="1" applyBorder="1" applyAlignment="1">
      <alignment horizontal="center" vertical="center" wrapText="1"/>
    </xf>
    <xf numFmtId="0" fontId="38" fillId="34"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165" fontId="51" fillId="33" borderId="13" xfId="0" applyNumberFormat="1" applyFont="1" applyFill="1" applyBorder="1" applyAlignment="1">
      <alignment horizontal="center" vertical="center"/>
    </xf>
    <xf numFmtId="0" fontId="51" fillId="33" borderId="13" xfId="0" applyFont="1" applyFill="1" applyBorder="1" applyAlignment="1">
      <alignment horizontal="center" vertical="center"/>
    </xf>
    <xf numFmtId="165" fontId="54"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1" fillId="0" borderId="15" xfId="0" applyFont="1" applyBorder="1" applyAlignment="1">
      <alignment horizontal="center" vertical="center"/>
    </xf>
    <xf numFmtId="0" fontId="0" fillId="0" borderId="15" xfId="0" applyFill="1" applyBorder="1" applyAlignment="1">
      <alignment vertical="center" wrapText="1"/>
    </xf>
    <xf numFmtId="0" fontId="51"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5" fillId="35" borderId="17" xfId="0" applyFont="1" applyFill="1" applyBorder="1" applyAlignment="1">
      <alignment vertical="center" wrapText="1"/>
    </xf>
    <xf numFmtId="0" fontId="55" fillId="35" borderId="18" xfId="0" applyFont="1" applyFill="1" applyBorder="1" applyAlignment="1">
      <alignment vertical="center" wrapText="1"/>
    </xf>
    <xf numFmtId="0" fontId="56" fillId="33" borderId="0" xfId="0" applyFont="1" applyFill="1" applyBorder="1" applyAlignment="1">
      <alignment horizontal="left" vertical="center"/>
    </xf>
    <xf numFmtId="0" fontId="57" fillId="0" borderId="19" xfId="0" applyFont="1" applyBorder="1" applyAlignment="1">
      <alignment horizontal="left"/>
    </xf>
    <xf numFmtId="0" fontId="51" fillId="33" borderId="20" xfId="0" applyFont="1" applyFill="1" applyBorder="1" applyAlignment="1">
      <alignment horizontal="right" vertical="center"/>
    </xf>
    <xf numFmtId="0" fontId="0" fillId="33" borderId="21" xfId="0" applyFill="1" applyBorder="1" applyAlignment="1">
      <alignment horizontal="right" vertical="center"/>
    </xf>
    <xf numFmtId="0" fontId="51" fillId="33" borderId="0" xfId="0" applyFont="1" applyFill="1" applyBorder="1" applyAlignment="1">
      <alignment wrapText="1"/>
    </xf>
    <xf numFmtId="0" fontId="51" fillId="0" borderId="0" xfId="0" applyFont="1" applyBorder="1" applyAlignment="1">
      <alignment/>
    </xf>
    <xf numFmtId="0" fontId="51" fillId="0" borderId="0" xfId="0" applyFont="1" applyBorder="1" applyAlignment="1">
      <alignment horizontal="right" vertical="center" wrapText="1"/>
    </xf>
    <xf numFmtId="0" fontId="51" fillId="0" borderId="0" xfId="0" applyFont="1" applyAlignment="1">
      <alignment horizontal="right" vertical="center" wrapText="1"/>
    </xf>
    <xf numFmtId="0" fontId="54" fillId="0" borderId="22" xfId="0" applyFont="1" applyBorder="1" applyAlignment="1">
      <alignment horizontal="right" vertical="center" wrapText="1"/>
    </xf>
    <xf numFmtId="0" fontId="54" fillId="0" borderId="0" xfId="0" applyFont="1" applyBorder="1" applyAlignment="1">
      <alignment vertical="center"/>
    </xf>
    <xf numFmtId="0" fontId="54" fillId="0" borderId="23" xfId="0" applyFont="1" applyBorder="1" applyAlignment="1">
      <alignment horizontal="right" vertical="center" wrapText="1"/>
    </xf>
    <xf numFmtId="0" fontId="54" fillId="0" borderId="14" xfId="0" applyFont="1" applyBorder="1" applyAlignment="1">
      <alignment vertical="center"/>
    </xf>
    <xf numFmtId="0" fontId="51" fillId="36" borderId="0" xfId="0" applyFont="1" applyFill="1" applyAlignment="1" applyProtection="1">
      <alignment horizontal="left" vertical="center" wrapText="1" indent="1"/>
      <protection locked="0"/>
    </xf>
    <xf numFmtId="0" fontId="51" fillId="0" borderId="0" xfId="0" applyFont="1" applyAlignment="1" applyProtection="1">
      <alignment horizontal="left" vertical="center" wrapText="1" indent="1"/>
      <protection locked="0"/>
    </xf>
    <xf numFmtId="0" fontId="58" fillId="35" borderId="24" xfId="0" applyFont="1" applyFill="1" applyBorder="1" applyAlignment="1">
      <alignment horizontal="left" vertical="center" wrapText="1" indent="1"/>
    </xf>
    <xf numFmtId="0" fontId="0" fillId="35" borderId="17" xfId="0" applyFill="1" applyBorder="1" applyAlignment="1">
      <alignment horizontal="left" vertical="center" indent="1"/>
    </xf>
    <xf numFmtId="0" fontId="51" fillId="33" borderId="21" xfId="0" applyFont="1" applyFill="1" applyBorder="1" applyAlignment="1">
      <alignment horizontal="right" vertical="center"/>
    </xf>
    <xf numFmtId="0" fontId="51"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59" fillId="0" borderId="0" xfId="0" applyFont="1" applyBorder="1" applyAlignment="1">
      <alignment horizontal="left" vertical="top" wrapText="1" indent="1"/>
    </xf>
    <xf numFmtId="0" fontId="59" fillId="0" borderId="0" xfId="0" applyFont="1" applyBorder="1" applyAlignment="1">
      <alignment horizontal="left" wrapText="1" indent="1"/>
    </xf>
    <xf numFmtId="0" fontId="0" fillId="0" borderId="17" xfId="0" applyBorder="1" applyAlignment="1">
      <alignment horizontal="left" vertical="center" indent="1"/>
    </xf>
    <xf numFmtId="0" fontId="38" fillId="34" borderId="10" xfId="0" applyFont="1" applyFill="1" applyBorder="1" applyAlignment="1">
      <alignment horizontal="center" vertical="center" wrapText="1"/>
    </xf>
    <xf numFmtId="0" fontId="54" fillId="0" borderId="0" xfId="0" applyFont="1" applyBorder="1" applyAlignment="1">
      <alignment horizontal="right" wrapText="1"/>
    </xf>
    <xf numFmtId="0" fontId="54" fillId="0" borderId="0" xfId="0" applyFont="1" applyBorder="1" applyAlignment="1">
      <alignment wrapText="1"/>
    </xf>
    <xf numFmtId="0" fontId="54" fillId="0" borderId="14" xfId="0" applyFont="1" applyBorder="1" applyAlignment="1">
      <alignment horizontal="right" wrapText="1"/>
    </xf>
    <xf numFmtId="0" fontId="54" fillId="0" borderId="14" xfId="0" applyFont="1" applyBorder="1" applyAlignment="1">
      <alignment wrapText="1"/>
    </xf>
    <xf numFmtId="165" fontId="60" fillId="35" borderId="25" xfId="0" applyNumberFormat="1" applyFont="1" applyFill="1" applyBorder="1" applyAlignment="1">
      <alignment horizontal="center" vertical="center" wrapText="1"/>
    </xf>
    <xf numFmtId="0" fontId="60" fillId="35" borderId="26" xfId="0" applyFont="1" applyFill="1" applyBorder="1" applyAlignment="1">
      <alignment horizontal="center" vertical="center"/>
    </xf>
    <xf numFmtId="0" fontId="60" fillId="35" borderId="22" xfId="0" applyFont="1" applyFill="1" applyBorder="1" applyAlignment="1">
      <alignment horizontal="center" vertical="center"/>
    </xf>
    <xf numFmtId="0" fontId="60" fillId="35" borderId="11" xfId="0" applyFont="1" applyFill="1" applyBorder="1" applyAlignment="1">
      <alignment horizontal="center" vertical="center"/>
    </xf>
    <xf numFmtId="0" fontId="60" fillId="35" borderId="23" xfId="0" applyFont="1" applyFill="1" applyBorder="1" applyAlignment="1">
      <alignment horizontal="center" vertical="center"/>
    </xf>
    <xf numFmtId="0" fontId="60" fillId="35" borderId="27" xfId="0" applyFont="1" applyFill="1" applyBorder="1" applyAlignment="1">
      <alignment horizontal="center" vertical="center"/>
    </xf>
    <xf numFmtId="0" fontId="61" fillId="34" borderId="24" xfId="0" applyFont="1" applyFill="1" applyBorder="1" applyAlignment="1">
      <alignment horizontal="left" vertical="center" indent="1"/>
    </xf>
    <xf numFmtId="0" fontId="35" fillId="34" borderId="17" xfId="0" applyFont="1" applyFill="1" applyBorder="1" applyAlignment="1">
      <alignment horizontal="left" indent="1"/>
    </xf>
    <xf numFmtId="0" fontId="38" fillId="34" borderId="17" xfId="0" applyFont="1" applyFill="1" applyBorder="1" applyAlignment="1">
      <alignment horizontal="right"/>
    </xf>
    <xf numFmtId="0" fontId="38" fillId="34" borderId="28" xfId="0" applyFont="1" applyFill="1" applyBorder="1" applyAlignment="1">
      <alignment horizontal="right"/>
    </xf>
    <xf numFmtId="0" fontId="38" fillId="34" borderId="26" xfId="0" applyFont="1" applyFill="1" applyBorder="1" applyAlignment="1">
      <alignment horizontal="right"/>
    </xf>
    <xf numFmtId="0" fontId="55" fillId="35" borderId="29" xfId="0" applyFont="1" applyFill="1" applyBorder="1" applyAlignment="1">
      <alignment vertical="center" wrapText="1"/>
    </xf>
    <xf numFmtId="0" fontId="55" fillId="35" borderId="12" xfId="0" applyFont="1" applyFill="1" applyBorder="1" applyAlignment="1">
      <alignment vertical="center" wrapText="1"/>
    </xf>
    <xf numFmtId="0" fontId="58" fillId="35" borderId="30" xfId="0" applyFont="1" applyFill="1" applyBorder="1" applyAlignment="1">
      <alignment horizontal="left" vertical="center" wrapText="1" indent="1"/>
    </xf>
    <xf numFmtId="0" fontId="0" fillId="0" borderId="29" xfId="0" applyBorder="1" applyAlignment="1">
      <alignment horizontal="left" indent="1"/>
    </xf>
    <xf numFmtId="0" fontId="62" fillId="0" borderId="20" xfId="0" applyFont="1" applyFill="1" applyBorder="1" applyAlignment="1">
      <alignment horizontal="center" vertical="center"/>
    </xf>
    <xf numFmtId="0" fontId="62" fillId="0"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view="pageLayout"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63"/>
      <c r="B1" s="64"/>
      <c r="C1" s="64"/>
      <c r="D1" s="64"/>
      <c r="E1" s="64"/>
      <c r="F1" s="64"/>
      <c r="G1" s="64"/>
      <c r="H1" s="64"/>
      <c r="I1" s="9"/>
      <c r="J1" s="9"/>
      <c r="K1" s="9"/>
      <c r="L1" s="9"/>
      <c r="M1" s="9"/>
      <c r="N1" s="9"/>
    </row>
    <row r="2" spans="1:14" ht="27" customHeight="1">
      <c r="A2" s="62" t="s">
        <v>96</v>
      </c>
      <c r="B2" s="62"/>
      <c r="C2" s="57"/>
      <c r="D2" s="57"/>
      <c r="E2" s="58"/>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65" t="s">
        <v>130</v>
      </c>
      <c r="B4" s="66"/>
      <c r="C4" s="66"/>
      <c r="D4" s="66"/>
      <c r="E4" s="66"/>
      <c r="F4" s="66"/>
      <c r="G4" s="66"/>
      <c r="H4" s="66"/>
      <c r="I4" s="6"/>
      <c r="J4" s="6"/>
      <c r="K4" s="6"/>
      <c r="L4" s="6"/>
      <c r="M4" s="6"/>
      <c r="N4" s="6"/>
      <c r="Q4" s="13"/>
    </row>
    <row r="5" spans="1:17" s="19" customFormat="1" ht="27" customHeight="1">
      <c r="A5" s="67" t="s">
        <v>129</v>
      </c>
      <c r="B5" s="68"/>
      <c r="C5" s="68"/>
      <c r="D5" s="68"/>
      <c r="E5" s="68"/>
      <c r="F5" s="68"/>
      <c r="G5" s="68"/>
      <c r="H5" s="68"/>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45" t="s">
        <v>90</v>
      </c>
      <c r="B7" s="46"/>
      <c r="C7" s="21" t="s">
        <v>58</v>
      </c>
      <c r="D7" s="21" t="s">
        <v>46</v>
      </c>
      <c r="E7" s="21" t="s">
        <v>54</v>
      </c>
      <c r="F7" s="70" t="s">
        <v>88</v>
      </c>
      <c r="G7" s="70"/>
      <c r="H7" s="22" t="s">
        <v>89</v>
      </c>
      <c r="I7" s="9"/>
      <c r="J7" s="9"/>
      <c r="K7" s="9"/>
      <c r="L7" s="9"/>
      <c r="M7" s="9"/>
      <c r="N7" s="9"/>
    </row>
    <row r="8" spans="1:14" ht="37.5" customHeight="1">
      <c r="A8" s="59" t="s">
        <v>0</v>
      </c>
      <c r="B8" s="60"/>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47" t="s">
        <v>52</v>
      </c>
      <c r="B23" s="48"/>
      <c r="C23" s="48"/>
      <c r="D23" s="48"/>
      <c r="E23" s="48"/>
      <c r="F23" s="48"/>
      <c r="G23" s="48"/>
      <c r="H23" s="25" t="e">
        <f>AVERAGE(H9:H22)</f>
        <v>#DIV/0!</v>
      </c>
      <c r="I23" s="10"/>
      <c r="J23" s="9"/>
      <c r="K23" s="9"/>
      <c r="L23" s="9"/>
      <c r="M23" s="9"/>
      <c r="N23" s="9"/>
    </row>
    <row r="24" spans="1:14" ht="36.75" customHeight="1">
      <c r="A24" s="59" t="s">
        <v>1</v>
      </c>
      <c r="B24" s="69"/>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47" t="s">
        <v>55</v>
      </c>
      <c r="B45" s="48"/>
      <c r="C45" s="48"/>
      <c r="D45" s="48"/>
      <c r="E45" s="48"/>
      <c r="F45" s="48"/>
      <c r="G45" s="48"/>
      <c r="H45" s="25" t="e">
        <f>(AVERAGE(H25:H27)+AVERAGE(H35:H44))/2</f>
        <v>#DIV/0!</v>
      </c>
      <c r="I45" s="9"/>
      <c r="J45" s="9"/>
      <c r="K45" s="9"/>
      <c r="L45" s="9"/>
      <c r="M45" s="9"/>
      <c r="N45" s="9"/>
    </row>
    <row r="46" spans="1:14" ht="36.75" customHeight="1">
      <c r="A46" s="59" t="s">
        <v>2</v>
      </c>
      <c r="B46" s="69"/>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47" t="s">
        <v>56</v>
      </c>
      <c r="B60" s="61"/>
      <c r="C60" s="61"/>
      <c r="D60" s="61"/>
      <c r="E60" s="61"/>
      <c r="F60" s="61"/>
      <c r="G60" s="61"/>
      <c r="H60" s="25" t="e">
        <f>AVERAGE(H47:H56)</f>
        <v>#DIV/0!</v>
      </c>
      <c r="I60" s="9"/>
      <c r="J60" s="9"/>
      <c r="K60" s="9"/>
      <c r="L60" s="9"/>
      <c r="M60" s="9"/>
      <c r="N60" s="9"/>
    </row>
    <row r="61" spans="1:14" ht="36.75" customHeight="1">
      <c r="A61" s="88" t="s">
        <v>3</v>
      </c>
      <c r="B61" s="89"/>
      <c r="C61" s="86" t="s">
        <v>94</v>
      </c>
      <c r="D61" s="86"/>
      <c r="E61" s="86"/>
      <c r="F61" s="86"/>
      <c r="G61" s="86"/>
      <c r="H61" s="87"/>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90"/>
      <c r="B64" s="91"/>
      <c r="C64" s="91"/>
      <c r="D64" s="91"/>
      <c r="E64" s="91"/>
      <c r="F64" s="61" t="s">
        <v>57</v>
      </c>
      <c r="G64" s="48"/>
      <c r="H64" s="26" t="e">
        <f>AVERAGE(H62:H63)</f>
        <v>#DIV/0!</v>
      </c>
      <c r="I64" s="9"/>
      <c r="J64" s="9"/>
      <c r="K64" s="9"/>
      <c r="L64" s="9"/>
      <c r="M64" s="9"/>
      <c r="N64" s="9"/>
    </row>
    <row r="65" spans="1:14" ht="22.5" customHeight="1" hidden="1" thickBot="1">
      <c r="A65" s="81" t="s">
        <v>104</v>
      </c>
      <c r="B65" s="82"/>
      <c r="C65" s="82"/>
      <c r="D65" s="82"/>
      <c r="E65" s="82"/>
      <c r="F65" s="83" t="s">
        <v>127</v>
      </c>
      <c r="G65" s="84"/>
      <c r="H65" s="85"/>
      <c r="I65" s="9"/>
      <c r="J65" s="9"/>
      <c r="K65" s="9"/>
      <c r="L65" s="9"/>
      <c r="M65" s="9"/>
      <c r="N65" s="9"/>
    </row>
    <row r="66" spans="1:14" ht="23.25" customHeight="1" hidden="1">
      <c r="A66" s="53" t="s">
        <v>100</v>
      </c>
      <c r="B66" s="54"/>
      <c r="C66" s="17">
        <f>COUNT(G9:G63)</f>
        <v>0</v>
      </c>
      <c r="D66" s="71" t="s">
        <v>51</v>
      </c>
      <c r="E66" s="72"/>
      <c r="F66" s="11" t="e">
        <f>H23</f>
        <v>#DIV/0!</v>
      </c>
      <c r="G66" s="75" t="e">
        <f>AVERAGE(F66:F69)</f>
        <v>#DIV/0!</v>
      </c>
      <c r="H66" s="76"/>
      <c r="I66" s="9"/>
      <c r="J66" s="9"/>
      <c r="K66" s="9"/>
      <c r="L66" s="9"/>
      <c r="M66" s="9"/>
      <c r="N66" s="9"/>
    </row>
    <row r="67" spans="1:14" ht="23.25" customHeight="1" hidden="1">
      <c r="A67" s="53" t="s">
        <v>102</v>
      </c>
      <c r="B67" s="54"/>
      <c r="C67" s="16">
        <f>MIN(G9:G63)</f>
        <v>0</v>
      </c>
      <c r="D67" s="71" t="s">
        <v>97</v>
      </c>
      <c r="E67" s="72"/>
      <c r="F67" s="11" t="e">
        <f>H45</f>
        <v>#DIV/0!</v>
      </c>
      <c r="G67" s="77"/>
      <c r="H67" s="78"/>
      <c r="I67" s="9"/>
      <c r="J67" s="9"/>
      <c r="K67" s="9"/>
      <c r="L67" s="9"/>
      <c r="M67" s="9"/>
      <c r="N67" s="9"/>
    </row>
    <row r="68" spans="1:14" ht="23.25" customHeight="1" hidden="1">
      <c r="A68" s="53" t="s">
        <v>103</v>
      </c>
      <c r="B68" s="54"/>
      <c r="C68" s="16">
        <f>MAX(G9:G63)</f>
        <v>0</v>
      </c>
      <c r="D68" s="71" t="s">
        <v>98</v>
      </c>
      <c r="E68" s="72"/>
      <c r="F68" s="11" t="e">
        <f>H60</f>
        <v>#DIV/0!</v>
      </c>
      <c r="G68" s="77"/>
      <c r="H68" s="78"/>
      <c r="I68" s="9"/>
      <c r="J68" s="9"/>
      <c r="K68" s="9"/>
      <c r="L68" s="9"/>
      <c r="M68" s="9"/>
      <c r="N68" s="9"/>
    </row>
    <row r="69" spans="1:14" ht="23.25" customHeight="1" hidden="1" thickBot="1">
      <c r="A69" s="55" t="s">
        <v>101</v>
      </c>
      <c r="B69" s="56"/>
      <c r="C69" s="27">
        <f>(C68-C67)/12</f>
        <v>0</v>
      </c>
      <c r="D69" s="73" t="s">
        <v>99</v>
      </c>
      <c r="E69" s="74"/>
      <c r="F69" s="28" t="e">
        <f>H64</f>
        <v>#DIV/0!</v>
      </c>
      <c r="G69" s="79"/>
      <c r="H69" s="80"/>
      <c r="I69" s="9"/>
      <c r="J69" s="9"/>
      <c r="K69" s="9"/>
      <c r="L69" s="9"/>
      <c r="M69" s="9"/>
      <c r="N69" s="9"/>
    </row>
    <row r="70" spans="1:14" ht="12.75" customHeight="1">
      <c r="A70" s="49" t="s">
        <v>119</v>
      </c>
      <c r="B70" s="50"/>
      <c r="C70" s="7"/>
      <c r="D70" s="8"/>
      <c r="E70" s="7"/>
      <c r="F70" s="51"/>
      <c r="G70" s="52"/>
      <c r="H70" s="52"/>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EF2" sheet="1"/>
  <mergeCells count="33">
    <mergeCell ref="C46:H46"/>
    <mergeCell ref="C61:H61"/>
    <mergeCell ref="A61:B61"/>
    <mergeCell ref="A46:B46"/>
    <mergeCell ref="A64:E64"/>
    <mergeCell ref="A60:G60"/>
    <mergeCell ref="D66:E66"/>
    <mergeCell ref="D67:E67"/>
    <mergeCell ref="D68:E68"/>
    <mergeCell ref="D69:E69"/>
    <mergeCell ref="G66:H69"/>
    <mergeCell ref="A65:E65"/>
    <mergeCell ref="F65:H65"/>
    <mergeCell ref="C2:E2"/>
    <mergeCell ref="A8:B8"/>
    <mergeCell ref="F64:G64"/>
    <mergeCell ref="A2:B2"/>
    <mergeCell ref="A1:H1"/>
    <mergeCell ref="A4:H4"/>
    <mergeCell ref="A5:H5"/>
    <mergeCell ref="A24:B24"/>
    <mergeCell ref="F7:G7"/>
    <mergeCell ref="C8:H8"/>
    <mergeCell ref="C24:H24"/>
    <mergeCell ref="A7:B7"/>
    <mergeCell ref="A45:G45"/>
    <mergeCell ref="A23:G23"/>
    <mergeCell ref="A70:B70"/>
    <mergeCell ref="F70:H70"/>
    <mergeCell ref="A66:B66"/>
    <mergeCell ref="A67:B67"/>
    <mergeCell ref="A68:B68"/>
    <mergeCell ref="A69:B69"/>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45" r:id="rId19"/>
  <headerFooter>
    <oddHeader>&amp;C&amp;"Arial,Bold"Attachment C: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Jenkins, Keith</cp:lastModifiedBy>
  <cp:lastPrinted>2014-04-23T22:41:54Z</cp:lastPrinted>
  <dcterms:created xsi:type="dcterms:W3CDTF">2012-06-26T22:20:57Z</dcterms:created>
  <dcterms:modified xsi:type="dcterms:W3CDTF">2017-02-17T17:21:43Z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