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statebar.sharepoint.com/sites/Finance/Procurement/003 RFP-RFI-RFO-IFB/2026 RFPs/LA Janitorial Services August 2026/"/>
    </mc:Choice>
  </mc:AlternateContent>
  <xr:revisionPtr revIDLastSave="121" documentId="11_53EF4CFA53A98540114B3240348F02789577C988" xr6:coauthVersionLast="47" xr6:coauthVersionMax="47" xr10:uidLastSave="{E5240CBF-A71B-40D4-96B6-ECC7D341AF67}"/>
  <bookViews>
    <workbookView xWindow="1980" yWindow="975" windowWidth="21600" windowHeight="11235" activeTab="1" xr2:uid="{00000000-000D-0000-FFFF-FFFF00000000}"/>
  </bookViews>
  <sheets>
    <sheet name="Itemized Cost Janitorial" sheetId="9" r:id="rId1"/>
    <sheet name="Specialty Services" sheetId="10" r:id="rId2"/>
  </sheets>
  <definedNames>
    <definedName name="_xlnm.Print_Area" localSheetId="0">'Itemized Cost Janitorial'!$A$1:$I$40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9" l="1"/>
  <c r="H15" i="10"/>
  <c r="H12" i="10"/>
  <c r="H11" i="10"/>
  <c r="H14" i="10"/>
  <c r="H13" i="10"/>
  <c r="H10" i="10"/>
  <c r="H9" i="10"/>
  <c r="H8" i="10"/>
  <c r="H7" i="10"/>
  <c r="H6" i="10"/>
  <c r="C12" i="9" l="1"/>
  <c r="H39" i="9"/>
  <c r="F38" i="9"/>
  <c r="I37" i="9"/>
  <c r="I36" i="9"/>
  <c r="I35" i="9"/>
  <c r="I34" i="9"/>
  <c r="I33" i="9"/>
  <c r="I32" i="9"/>
  <c r="I29" i="9"/>
  <c r="I28" i="9"/>
  <c r="I27" i="9"/>
  <c r="I26" i="9"/>
  <c r="I25" i="9"/>
  <c r="I22" i="9"/>
  <c r="I21" i="9"/>
  <c r="I20" i="9"/>
  <c r="I19" i="9"/>
  <c r="I17" i="9"/>
  <c r="C10" i="9"/>
  <c r="C13" i="9" s="1"/>
  <c r="I7" i="9"/>
  <c r="I40" i="9" l="1"/>
  <c r="C11" i="9"/>
</calcChain>
</file>

<file path=xl/sharedStrings.xml><?xml version="1.0" encoding="utf-8"?>
<sst xmlns="http://schemas.openxmlformats.org/spreadsheetml/2006/main" count="76" uniqueCount="42">
  <si>
    <t>Enter cost/detail in yellow cells below. Enter 0 if no cost or if cost in included in another line. Bid pricing based upon current occupancy of 110,000 rentable square feet on four (4) office floors, a small area on the ground floor, two (2) loading dock areas on the ground floor, and a basement parking garage. Loaded personnel cost should include union wages, all benefits including vacation, sick, personal leave, health coverage, payroll taxes, worker's comp, etc.  All unshaded cells locked.</t>
  </si>
  <si>
    <t>Vendor Name:</t>
  </si>
  <si>
    <t>ANNUAL LOADED COST</t>
  </si>
  <si>
    <t>EVENING JANITORIAL SERVICES</t>
  </si>
  <si>
    <t>Year 1</t>
  </si>
  <si>
    <t>Year 2</t>
  </si>
  <si>
    <t>Year 3</t>
  </si>
  <si>
    <t>Year 4 opt</t>
  </si>
  <si>
    <t>Year 5 opt</t>
  </si>
  <si>
    <t>Subtotals</t>
  </si>
  <si>
    <t>Description</t>
  </si>
  <si>
    <r>
      <t xml:space="preserve">Full Janitorial Crew, M-F, </t>
    </r>
    <r>
      <rPr>
        <b/>
        <sz val="10"/>
        <color rgb="FFFF0000"/>
        <rFont val="Calibri"/>
        <family val="2"/>
        <scheme val="minor"/>
      </rPr>
      <t>5:00</t>
    </r>
    <r>
      <rPr>
        <sz val="10"/>
        <rFont val="Calibri"/>
        <family val="2"/>
        <scheme val="minor"/>
      </rPr>
      <t xml:space="preserve"> PM-1:30 AM (</t>
    </r>
    <r>
      <rPr>
        <b/>
        <sz val="10"/>
        <color rgb="FFFF0000"/>
        <rFont val="Calibri"/>
        <family val="2"/>
        <scheme val="minor"/>
      </rPr>
      <t>8</t>
    </r>
    <r>
      <rPr>
        <sz val="10"/>
        <rFont val="Calibri"/>
        <family val="2"/>
        <scheme val="minor"/>
      </rPr>
      <t xml:space="preserve"> paid hours/person/day; 0.5 hr unpaid break)</t>
    </r>
  </si>
  <si>
    <t>Proposed number of supervisors</t>
  </si>
  <si>
    <t>Proposed number of janitors</t>
  </si>
  <si>
    <t>[3-year auto-calculation by formula]</t>
  </si>
  <si>
    <t>Total number proposed evening crew</t>
  </si>
  <si>
    <t>Evening Crew member average hourly rate</t>
  </si>
  <si>
    <t>Average annual cost/occupied RSF</t>
  </si>
  <si>
    <t>Average assigned RSF/crew member</t>
  </si>
  <si>
    <t>ADMINISTRATION</t>
  </si>
  <si>
    <t>Type</t>
  </si>
  <si>
    <t>Detail / Notes</t>
  </si>
  <si>
    <t>Account Mgt (incl Account Mgr)</t>
  </si>
  <si>
    <t>Other, specify:</t>
  </si>
  <si>
    <t>EQUIPMENT</t>
  </si>
  <si>
    <t>Annual Qty</t>
  </si>
  <si>
    <r>
      <t>SUPPLIES (</t>
    </r>
    <r>
      <rPr>
        <i/>
        <sz val="10"/>
        <color indexed="9"/>
        <rFont val="Calibri"/>
        <family val="2"/>
        <scheme val="minor"/>
      </rPr>
      <t>do not include paper products, supplied by State Bar)</t>
    </r>
  </si>
  <si>
    <t>3-Year Projected Total:</t>
  </si>
  <si>
    <t>Year 4 &amp; 5 Renewal Options:</t>
  </si>
  <si>
    <r>
      <t xml:space="preserve">5-Year Projected Total </t>
    </r>
    <r>
      <rPr>
        <i/>
        <sz val="10"/>
        <color indexed="12"/>
        <rFont val="Calibri"/>
        <family val="2"/>
        <scheme val="minor"/>
      </rPr>
      <t>(Excludes Specialty Services):</t>
    </r>
  </si>
  <si>
    <t>SPECIALTY SERVICES</t>
  </si>
  <si>
    <t xml:space="preserve">7. Building Perimeter Pressure Washing (additional services upon request, contract includes one per month) </t>
  </si>
  <si>
    <t>6. Day Porter Services (cost per day)</t>
  </si>
  <si>
    <t>1. Interior window cleaning</t>
  </si>
  <si>
    <t>2. Exterior window cleaning</t>
  </si>
  <si>
    <t>3. Chair upholstery cleaning (30 chairs)</t>
  </si>
  <si>
    <t>4. High traffic area carpet cleaning</t>
  </si>
  <si>
    <t>Attachment A1: Itemized Cost Proposal</t>
  </si>
  <si>
    <t>as needed</t>
  </si>
  <si>
    <r>
      <t>5-Year Projected Total</t>
    </r>
    <r>
      <rPr>
        <i/>
        <sz val="10"/>
        <color indexed="12"/>
        <rFont val="Calibri"/>
        <family val="2"/>
        <scheme val="minor"/>
      </rPr>
      <t>:</t>
    </r>
  </si>
  <si>
    <t>Attachment A2: Specialty Services</t>
  </si>
  <si>
    <t>5. Full building carpet cleaning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</si>
</sst>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i/>
      <sz val="10"/>
      <color indexed="9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8.5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rgb="FF0000FF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double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theme="0" tint="-0.249977111117893"/>
      </bottom>
      <diagonal/>
    </border>
    <border>
      <left style="thin">
        <color theme="0" tint="-0.249977111117893"/>
      </left>
      <right/>
      <top/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double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/>
      <top style="double">
        <color theme="0" tint="-0.249977111117893"/>
      </top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double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465926084170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3" fillId="7" borderId="0" xfId="0" applyFont="1" applyFill="1"/>
    <xf numFmtId="0" fontId="3" fillId="0" borderId="0" xfId="0" applyFont="1"/>
    <xf numFmtId="0" fontId="14" fillId="7" borderId="0" xfId="0" applyFont="1" applyFill="1" applyAlignment="1">
      <alignment horizontal="right" vertical="center" wrapText="1" inden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horizontal="center" wrapText="1"/>
    </xf>
    <xf numFmtId="0" fontId="6" fillId="0" borderId="0" xfId="0" applyFont="1"/>
    <xf numFmtId="0" fontId="2" fillId="2" borderId="3" xfId="3" applyFont="1" applyFill="1" applyBorder="1" applyAlignment="1">
      <alignment horizontal="center"/>
    </xf>
    <xf numFmtId="0" fontId="2" fillId="3" borderId="3" xfId="3" applyFont="1" applyFill="1" applyBorder="1" applyAlignment="1">
      <alignment horizontal="center"/>
    </xf>
    <xf numFmtId="0" fontId="2" fillId="4" borderId="3" xfId="3" applyFont="1" applyFill="1" applyBorder="1" applyAlignment="1">
      <alignment horizontal="center"/>
    </xf>
    <xf numFmtId="0" fontId="2" fillId="5" borderId="3" xfId="3" applyFont="1" applyFill="1" applyBorder="1" applyAlignment="1">
      <alignment horizontal="center"/>
    </xf>
    <xf numFmtId="0" fontId="2" fillId="6" borderId="3" xfId="3" applyFont="1" applyFill="1" applyBorder="1" applyAlignment="1">
      <alignment horizontal="center"/>
    </xf>
    <xf numFmtId="0" fontId="8" fillId="8" borderId="3" xfId="3" applyFont="1" applyFill="1" applyBorder="1" applyAlignment="1">
      <alignment horizont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3" fillId="7" borderId="9" xfId="0" applyFont="1" applyFill="1" applyBorder="1"/>
    <xf numFmtId="0" fontId="3" fillId="7" borderId="6" xfId="0" applyFont="1" applyFill="1" applyBorder="1"/>
    <xf numFmtId="0" fontId="3" fillId="7" borderId="11" xfId="0" applyFont="1" applyFill="1" applyBorder="1"/>
    <xf numFmtId="0" fontId="6" fillId="7" borderId="0" xfId="0" applyFont="1" applyFill="1"/>
    <xf numFmtId="44" fontId="3" fillId="11" borderId="25" xfId="2" applyFont="1" applyFill="1" applyBorder="1" applyProtection="1">
      <protection locked="0"/>
    </xf>
    <xf numFmtId="44" fontId="3" fillId="11" borderId="5" xfId="2" applyFont="1" applyFill="1" applyBorder="1" applyProtection="1">
      <protection locked="0"/>
    </xf>
    <xf numFmtId="44" fontId="3" fillId="11" borderId="12" xfId="2" applyFont="1" applyFill="1" applyBorder="1" applyProtection="1">
      <protection locked="0"/>
    </xf>
    <xf numFmtId="44" fontId="6" fillId="7" borderId="0" xfId="2" applyFont="1" applyFill="1" applyProtection="1"/>
    <xf numFmtId="0" fontId="3" fillId="0" borderId="1" xfId="0" applyFont="1" applyBorder="1"/>
    <xf numFmtId="0" fontId="3" fillId="11" borderId="2" xfId="0" applyFont="1" applyFill="1" applyBorder="1" applyAlignment="1" applyProtection="1">
      <alignment horizontal="center"/>
      <protection locked="0"/>
    </xf>
    <xf numFmtId="44" fontId="3" fillId="7" borderId="4" xfId="2" applyFont="1" applyFill="1" applyBorder="1" applyProtection="1"/>
    <xf numFmtId="44" fontId="3" fillId="7" borderId="6" xfId="2" applyFont="1" applyFill="1" applyBorder="1" applyProtection="1"/>
    <xf numFmtId="44" fontId="3" fillId="7" borderId="11" xfId="2" applyFont="1" applyFill="1" applyBorder="1" applyProtection="1"/>
    <xf numFmtId="44" fontId="3" fillId="7" borderId="0" xfId="2" applyFont="1" applyFill="1" applyProtection="1"/>
    <xf numFmtId="0" fontId="17" fillId="7" borderId="0" xfId="0" applyFont="1" applyFill="1" applyAlignment="1">
      <alignment horizontal="right" indent="1"/>
    </xf>
    <xf numFmtId="0" fontId="3" fillId="0" borderId="1" xfId="0" applyFont="1" applyBorder="1" applyAlignment="1">
      <alignment wrapText="1"/>
    </xf>
    <xf numFmtId="0" fontId="18" fillId="0" borderId="2" xfId="0" applyFont="1" applyBorder="1" applyAlignment="1">
      <alignment horizontal="center"/>
    </xf>
    <xf numFmtId="0" fontId="19" fillId="7" borderId="0" xfId="0" applyFont="1" applyFill="1" applyAlignment="1">
      <alignment horizontal="right" indent="1"/>
    </xf>
    <xf numFmtId="44" fontId="20" fillId="0" borderId="2" xfId="0" applyNumberFormat="1" applyFont="1" applyBorder="1" applyAlignment="1">
      <alignment horizontal="center"/>
    </xf>
    <xf numFmtId="44" fontId="18" fillId="0" borderId="2" xfId="0" applyNumberFormat="1" applyFont="1" applyBorder="1" applyAlignment="1">
      <alignment horizontal="center"/>
    </xf>
    <xf numFmtId="41" fontId="20" fillId="0" borderId="2" xfId="1" applyNumberFormat="1" applyFont="1" applyFill="1" applyBorder="1" applyAlignment="1" applyProtection="1">
      <alignment horizontal="center"/>
    </xf>
    <xf numFmtId="0" fontId="3" fillId="7" borderId="24" xfId="0" applyFont="1" applyFill="1" applyBorder="1"/>
    <xf numFmtId="44" fontId="3" fillId="7" borderId="7" xfId="2" applyFont="1" applyFill="1" applyBorder="1" applyProtection="1"/>
    <xf numFmtId="0" fontId="2" fillId="0" borderId="0" xfId="0" applyFont="1"/>
    <xf numFmtId="44" fontId="3" fillId="7" borderId="9" xfId="2" applyFont="1" applyFill="1" applyBorder="1" applyProtection="1"/>
    <xf numFmtId="0" fontId="3" fillId="7" borderId="0" xfId="0" applyFont="1" applyFill="1" applyAlignment="1">
      <alignment horizontal="right" indent="1"/>
    </xf>
    <xf numFmtId="44" fontId="3" fillId="11" borderId="8" xfId="2" applyFont="1" applyFill="1" applyBorder="1" applyAlignment="1" applyProtection="1">
      <protection locked="0"/>
    </xf>
    <xf numFmtId="44" fontId="3" fillId="11" borderId="8" xfId="2" applyFont="1" applyFill="1" applyBorder="1" applyProtection="1">
      <protection locked="0"/>
    </xf>
    <xf numFmtId="0" fontId="2" fillId="0" borderId="0" xfId="0" applyFont="1" applyAlignment="1">
      <alignment horizontal="center"/>
    </xf>
    <xf numFmtId="44" fontId="2" fillId="7" borderId="9" xfId="2" applyFont="1" applyFill="1" applyBorder="1" applyProtection="1"/>
    <xf numFmtId="44" fontId="2" fillId="7" borderId="6" xfId="2" applyFont="1" applyFill="1" applyBorder="1" applyProtection="1"/>
    <xf numFmtId="44" fontId="2" fillId="7" borderId="11" xfId="2" applyFont="1" applyFill="1" applyBorder="1" applyProtection="1"/>
    <xf numFmtId="44" fontId="3" fillId="11" borderId="5" xfId="2" applyFont="1" applyFill="1" applyBorder="1" applyAlignment="1" applyProtection="1">
      <protection locked="0"/>
    </xf>
    <xf numFmtId="44" fontId="3" fillId="11" borderId="12" xfId="2" applyFont="1" applyFill="1" applyBorder="1" applyAlignment="1" applyProtection="1">
      <protection locked="0"/>
    </xf>
    <xf numFmtId="0" fontId="3" fillId="11" borderId="23" xfId="0" applyFont="1" applyFill="1" applyBorder="1" applyAlignment="1" applyProtection="1">
      <alignment horizontal="center"/>
      <protection locked="0"/>
    </xf>
    <xf numFmtId="44" fontId="3" fillId="7" borderId="9" xfId="2" applyFont="1" applyFill="1" applyBorder="1" applyAlignment="1" applyProtection="1"/>
    <xf numFmtId="44" fontId="3" fillId="7" borderId="6" xfId="2" applyFont="1" applyFill="1" applyBorder="1" applyAlignment="1" applyProtection="1"/>
    <xf numFmtId="44" fontId="3" fillId="7" borderId="11" xfId="2" applyFont="1" applyFill="1" applyBorder="1" applyAlignment="1" applyProtection="1"/>
    <xf numFmtId="44" fontId="10" fillId="7" borderId="6" xfId="2" applyFont="1" applyFill="1" applyBorder="1" applyAlignment="1" applyProtection="1"/>
    <xf numFmtId="44" fontId="3" fillId="11" borderId="10" xfId="2" applyFont="1" applyFill="1" applyBorder="1" applyAlignment="1" applyProtection="1">
      <protection locked="0"/>
    </xf>
    <xf numFmtId="0" fontId="3" fillId="11" borderId="14" xfId="0" applyFont="1" applyFill="1" applyBorder="1" applyAlignment="1" applyProtection="1">
      <alignment horizontal="center"/>
      <protection locked="0"/>
    </xf>
    <xf numFmtId="44" fontId="3" fillId="11" borderId="15" xfId="2" applyFont="1" applyFill="1" applyBorder="1" applyAlignment="1" applyProtection="1">
      <protection locked="0"/>
    </xf>
    <xf numFmtId="44" fontId="3" fillId="11" borderId="16" xfId="2" applyFont="1" applyFill="1" applyBorder="1" applyAlignment="1" applyProtection="1">
      <protection locked="0"/>
    </xf>
    <xf numFmtId="44" fontId="3" fillId="11" borderId="17" xfId="2" applyFont="1" applyFill="1" applyBorder="1" applyAlignment="1" applyProtection="1">
      <protection locked="0"/>
    </xf>
    <xf numFmtId="44" fontId="6" fillId="7" borderId="18" xfId="2" applyFont="1" applyFill="1" applyBorder="1" applyProtection="1"/>
    <xf numFmtId="0" fontId="3" fillId="7" borderId="0" xfId="0" applyFont="1" applyFill="1" applyAlignment="1">
      <alignment horizontal="center"/>
    </xf>
    <xf numFmtId="44" fontId="8" fillId="7" borderId="19" xfId="2" applyFont="1" applyFill="1" applyBorder="1" applyProtection="1"/>
    <xf numFmtId="44" fontId="8" fillId="7" borderId="0" xfId="2" applyFont="1" applyFill="1" applyProtection="1"/>
    <xf numFmtId="44" fontId="8" fillId="7" borderId="20" xfId="2" applyFont="1" applyFill="1" applyBorder="1" applyProtection="1"/>
    <xf numFmtId="44" fontId="3" fillId="7" borderId="0" xfId="2" applyFont="1" applyFill="1" applyBorder="1" applyProtection="1"/>
    <xf numFmtId="0" fontId="3" fillId="0" borderId="0" xfId="0" applyFont="1" applyAlignment="1">
      <alignment horizontal="center"/>
    </xf>
    <xf numFmtId="0" fontId="4" fillId="7" borderId="0" xfId="0" applyFont="1" applyFill="1" applyAlignment="1">
      <alignment vertical="center" wrapText="1"/>
    </xf>
    <xf numFmtId="0" fontId="5" fillId="7" borderId="0" xfId="0" applyFont="1" applyFill="1"/>
    <xf numFmtId="44" fontId="22" fillId="7" borderId="0" xfId="2" applyFont="1" applyFill="1"/>
    <xf numFmtId="0" fontId="23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44" fontId="1" fillId="12" borderId="1" xfId="2" applyFont="1" applyFill="1" applyBorder="1" applyAlignment="1"/>
    <xf numFmtId="44" fontId="1" fillId="12" borderId="1" xfId="2" applyFont="1" applyFill="1" applyBorder="1"/>
    <xf numFmtId="0" fontId="23" fillId="0" borderId="0" xfId="0" applyFont="1"/>
    <xf numFmtId="0" fontId="23" fillId="2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  <xf numFmtId="0" fontId="24" fillId="8" borderId="0" xfId="0" applyFont="1" applyFill="1" applyAlignment="1">
      <alignment horizontal="center"/>
    </xf>
    <xf numFmtId="0" fontId="1" fillId="7" borderId="0" xfId="0" applyFont="1" applyFill="1"/>
    <xf numFmtId="0" fontId="1" fillId="7" borderId="0" xfId="0" applyFont="1" applyFill="1" applyAlignment="1">
      <alignment vertical="top" wrapText="1"/>
    </xf>
    <xf numFmtId="0" fontId="1" fillId="7" borderId="0" xfId="0" applyFont="1" applyFill="1" applyAlignment="1">
      <alignment horizontal="center"/>
    </xf>
    <xf numFmtId="44" fontId="8" fillId="7" borderId="0" xfId="2" applyFont="1" applyFill="1" applyBorder="1" applyAlignment="1" applyProtection="1">
      <alignment horizontal="right"/>
    </xf>
    <xf numFmtId="0" fontId="2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3" fillId="0" borderId="0" xfId="0" applyFont="1"/>
    <xf numFmtId="0" fontId="4" fillId="7" borderId="0" xfId="0" applyFont="1" applyFill="1" applyAlignment="1">
      <alignment vertical="center" wrapText="1"/>
    </xf>
    <xf numFmtId="0" fontId="5" fillId="7" borderId="0" xfId="0" applyFont="1" applyFill="1"/>
    <xf numFmtId="0" fontId="21" fillId="9" borderId="0" xfId="0" applyFont="1" applyFill="1" applyAlignment="1">
      <alignment horizontal="left" vertical="center"/>
    </xf>
    <xf numFmtId="0" fontId="2" fillId="11" borderId="13" xfId="0" applyFont="1" applyFill="1" applyBorder="1" applyProtection="1">
      <protection locked="0"/>
    </xf>
    <xf numFmtId="0" fontId="3" fillId="11" borderId="13" xfId="0" applyFont="1" applyFill="1" applyBorder="1" applyProtection="1">
      <protection locked="0"/>
    </xf>
    <xf numFmtId="44" fontId="8" fillId="7" borderId="21" xfId="2" applyFont="1" applyFill="1" applyBorder="1" applyAlignment="1" applyProtection="1">
      <alignment horizontal="right"/>
    </xf>
    <xf numFmtId="0" fontId="3" fillId="0" borderId="0" xfId="0" applyFont="1"/>
    <xf numFmtId="0" fontId="2" fillId="7" borderId="0" xfId="0" applyFont="1" applyFill="1"/>
    <xf numFmtId="0" fontId="2" fillId="11" borderId="1" xfId="0" applyFont="1" applyFill="1" applyBorder="1" applyProtection="1">
      <protection locked="0"/>
    </xf>
    <xf numFmtId="0" fontId="3" fillId="11" borderId="1" xfId="0" applyFont="1" applyFill="1" applyBorder="1" applyProtection="1">
      <protection locked="0"/>
    </xf>
    <xf numFmtId="0" fontId="7" fillId="9" borderId="3" xfId="0" applyFont="1" applyFill="1" applyBorder="1" applyAlignment="1">
      <alignment horizontal="center" vertical="center"/>
    </xf>
    <xf numFmtId="0" fontId="3" fillId="11" borderId="2" xfId="0" applyFont="1" applyFill="1" applyBorder="1" applyProtection="1">
      <protection locked="0"/>
    </xf>
    <xf numFmtId="0" fontId="2" fillId="11" borderId="22" xfId="0" applyFont="1" applyFill="1" applyBorder="1" applyProtection="1">
      <protection locked="0"/>
    </xf>
    <xf numFmtId="0" fontId="3" fillId="11" borderId="23" xfId="0" applyFont="1" applyFill="1" applyBorder="1" applyProtection="1">
      <protection locked="0"/>
    </xf>
    <xf numFmtId="0" fontId="2" fillId="0" borderId="0" xfId="0" applyFont="1"/>
    <xf numFmtId="0" fontId="3" fillId="11" borderId="22" xfId="0" applyFont="1" applyFill="1" applyBorder="1" applyProtection="1">
      <protection locked="0"/>
    </xf>
    <xf numFmtId="0" fontId="3" fillId="7" borderId="0" xfId="0" applyFont="1" applyFill="1" applyAlignment="1">
      <alignment horizontal="left"/>
    </xf>
    <xf numFmtId="0" fontId="3" fillId="7" borderId="0" xfId="0" applyFont="1" applyFill="1"/>
    <xf numFmtId="0" fontId="2" fillId="10" borderId="3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15" fillId="11" borderId="0" xfId="0" applyFont="1" applyFill="1" applyAlignment="1" applyProtection="1">
      <alignment horizontal="left" vertical="center" wrapText="1" indent="1"/>
      <protection locked="0"/>
    </xf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3">
    <dxf>
      <font>
        <color rgb="FF00B050"/>
      </font>
    </dxf>
    <dxf>
      <font>
        <color rgb="FF00B05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5"/>
  <sheetViews>
    <sheetView zoomScaleNormal="100" zoomScaleSheetLayoutView="100" workbookViewId="0">
      <selection activeCell="A3" sqref="A3"/>
    </sheetView>
  </sheetViews>
  <sheetFormatPr defaultRowHeight="12.75" x14ac:dyDescent="0.2"/>
  <cols>
    <col min="1" max="1" width="30.5703125" style="2" customWidth="1"/>
    <col min="2" max="2" width="37.85546875" style="2" customWidth="1"/>
    <col min="3" max="3" width="10.7109375" style="65" customWidth="1"/>
    <col min="4" max="8" width="14.42578125" style="2" customWidth="1"/>
    <col min="9" max="9" width="14.42578125" style="6" customWidth="1"/>
    <col min="10" max="16384" width="9.140625" style="2"/>
  </cols>
  <sheetData>
    <row r="1" spans="1:13" ht="25.5" customHeight="1" x14ac:dyDescent="0.25">
      <c r="A1" s="86" t="s">
        <v>37</v>
      </c>
      <c r="B1" s="86"/>
      <c r="C1" s="86"/>
      <c r="D1" s="87"/>
      <c r="E1" s="87"/>
      <c r="F1" s="87"/>
      <c r="G1" s="87"/>
      <c r="H1" s="87"/>
      <c r="I1" s="87"/>
      <c r="J1" s="1"/>
      <c r="K1" s="1"/>
      <c r="L1" s="1"/>
      <c r="M1" s="1"/>
    </row>
    <row r="2" spans="1:13" ht="34.5" customHeight="1" x14ac:dyDescent="0.2">
      <c r="A2" s="88" t="s">
        <v>0</v>
      </c>
      <c r="B2" s="88"/>
      <c r="C2" s="88"/>
      <c r="D2" s="88"/>
      <c r="E2" s="88"/>
      <c r="F2" s="88"/>
      <c r="G2" s="88"/>
      <c r="H2" s="89"/>
      <c r="I2" s="89"/>
      <c r="J2" s="1"/>
      <c r="K2" s="1"/>
      <c r="L2" s="1"/>
      <c r="M2" s="1"/>
    </row>
    <row r="3" spans="1:13" ht="23.25" customHeight="1" x14ac:dyDescent="0.2">
      <c r="A3" s="3" t="s">
        <v>1</v>
      </c>
      <c r="B3" s="108"/>
      <c r="C3" s="108"/>
      <c r="D3" s="66"/>
      <c r="E3" s="66"/>
      <c r="F3" s="66"/>
      <c r="G3" s="66"/>
      <c r="H3" s="67"/>
      <c r="I3" s="67"/>
      <c r="J3" s="1"/>
      <c r="K3" s="1"/>
      <c r="L3" s="1"/>
      <c r="M3" s="1"/>
    </row>
    <row r="4" spans="1:13" ht="14.1" customHeight="1" x14ac:dyDescent="0.2">
      <c r="A4" s="4"/>
      <c r="B4" s="4"/>
      <c r="C4" s="5"/>
      <c r="D4" s="106" t="s">
        <v>2</v>
      </c>
      <c r="E4" s="107"/>
      <c r="F4" s="107"/>
      <c r="G4" s="107"/>
      <c r="H4" s="107"/>
      <c r="J4" s="1"/>
      <c r="K4" s="1"/>
      <c r="L4" s="1"/>
      <c r="M4" s="1"/>
    </row>
    <row r="5" spans="1:13" ht="14.1" customHeight="1" x14ac:dyDescent="0.2">
      <c r="A5" s="98" t="s">
        <v>3</v>
      </c>
      <c r="B5" s="98"/>
      <c r="C5" s="98"/>
      <c r="D5" s="7" t="s">
        <v>4</v>
      </c>
      <c r="E5" s="8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"/>
      <c r="K5" s="1"/>
      <c r="L5" s="1"/>
      <c r="M5" s="1"/>
    </row>
    <row r="6" spans="1:13" ht="14.1" customHeight="1" x14ac:dyDescent="0.2">
      <c r="A6" s="13" t="s">
        <v>10</v>
      </c>
      <c r="B6" s="13"/>
      <c r="C6" s="14"/>
      <c r="D6" s="15"/>
      <c r="E6" s="16"/>
      <c r="F6" s="16"/>
      <c r="G6" s="17"/>
      <c r="H6" s="16"/>
      <c r="I6" s="18"/>
      <c r="J6" s="1"/>
      <c r="K6" s="1"/>
      <c r="L6" s="1"/>
      <c r="M6" s="1"/>
    </row>
    <row r="7" spans="1:13" ht="14.1" customHeight="1" x14ac:dyDescent="0.2">
      <c r="A7" s="104" t="s">
        <v>11</v>
      </c>
      <c r="B7" s="104"/>
      <c r="C7" s="104"/>
      <c r="D7" s="19"/>
      <c r="E7" s="20"/>
      <c r="F7" s="20"/>
      <c r="G7" s="21"/>
      <c r="H7" s="20"/>
      <c r="I7" s="22">
        <f>SUM(D7:H7)</f>
        <v>0</v>
      </c>
      <c r="J7" s="1"/>
      <c r="K7" s="1"/>
      <c r="L7" s="1"/>
      <c r="M7" s="1"/>
    </row>
    <row r="8" spans="1:13" ht="14.1" customHeight="1" x14ac:dyDescent="0.2">
      <c r="A8" s="1"/>
      <c r="B8" s="23" t="s">
        <v>12</v>
      </c>
      <c r="C8" s="24"/>
      <c r="D8" s="25"/>
      <c r="E8" s="26"/>
      <c r="F8" s="26"/>
      <c r="G8" s="27"/>
      <c r="H8" s="26"/>
      <c r="I8" s="28"/>
      <c r="J8" s="1"/>
      <c r="K8" s="1"/>
      <c r="L8" s="1"/>
      <c r="M8" s="1"/>
    </row>
    <row r="9" spans="1:13" ht="14.1" customHeight="1" x14ac:dyDescent="0.2">
      <c r="A9" s="1"/>
      <c r="B9" s="23" t="s">
        <v>13</v>
      </c>
      <c r="C9" s="24"/>
      <c r="D9" s="26"/>
      <c r="E9" s="26"/>
      <c r="F9" s="26"/>
      <c r="G9" s="27"/>
      <c r="H9" s="26"/>
      <c r="I9" s="28"/>
      <c r="J9" s="1"/>
      <c r="K9" s="1"/>
      <c r="L9" s="1"/>
      <c r="M9" s="1"/>
    </row>
    <row r="10" spans="1:13" ht="14.1" customHeight="1" x14ac:dyDescent="0.2">
      <c r="A10" s="29" t="s">
        <v>14</v>
      </c>
      <c r="B10" s="30" t="s">
        <v>15</v>
      </c>
      <c r="C10" s="31">
        <f>SUM(C8:C9)</f>
        <v>0</v>
      </c>
      <c r="D10" s="26"/>
      <c r="E10" s="26"/>
      <c r="F10" s="26"/>
      <c r="G10" s="27"/>
      <c r="H10" s="26"/>
      <c r="I10" s="28"/>
      <c r="J10" s="1"/>
      <c r="K10" s="1"/>
      <c r="L10" s="1"/>
      <c r="M10" s="1"/>
    </row>
    <row r="11" spans="1:13" ht="14.1" customHeight="1" x14ac:dyDescent="0.2">
      <c r="A11" s="32"/>
      <c r="B11" s="30" t="s">
        <v>16</v>
      </c>
      <c r="C11" s="33" t="e">
        <f>(D7+E7+F7)/3/C10/1950</f>
        <v>#DIV/0!</v>
      </c>
      <c r="D11" s="26"/>
      <c r="E11" s="26"/>
      <c r="F11" s="26"/>
      <c r="G11" s="27"/>
      <c r="H11" s="26"/>
      <c r="I11" s="28"/>
      <c r="J11" s="1"/>
      <c r="K11" s="1"/>
      <c r="L11" s="1"/>
      <c r="M11" s="1"/>
    </row>
    <row r="12" spans="1:13" ht="14.1" customHeight="1" x14ac:dyDescent="0.2">
      <c r="A12" s="32"/>
      <c r="B12" s="30" t="s">
        <v>17</v>
      </c>
      <c r="C12" s="34">
        <f>(D7+E7+F7)/3/110000</f>
        <v>0</v>
      </c>
      <c r="D12" s="26"/>
      <c r="E12" s="26"/>
      <c r="F12" s="26"/>
      <c r="G12" s="27"/>
      <c r="H12" s="26"/>
      <c r="I12" s="28"/>
      <c r="J12" s="1"/>
      <c r="K12" s="1"/>
      <c r="L12" s="1"/>
      <c r="M12" s="1"/>
    </row>
    <row r="13" spans="1:13" ht="14.1" customHeight="1" x14ac:dyDescent="0.2">
      <c r="A13" s="32"/>
      <c r="B13" s="30" t="s">
        <v>18</v>
      </c>
      <c r="C13" s="35" t="e">
        <f>146356/C10</f>
        <v>#DIV/0!</v>
      </c>
      <c r="D13" s="26"/>
      <c r="E13" s="26"/>
      <c r="F13" s="26"/>
      <c r="G13" s="27"/>
      <c r="H13" s="26"/>
      <c r="I13" s="28"/>
      <c r="J13" s="1"/>
      <c r="K13" s="1"/>
      <c r="L13" s="1"/>
      <c r="M13" s="1"/>
    </row>
    <row r="14" spans="1:13" ht="14.1" customHeight="1" x14ac:dyDescent="0.2">
      <c r="A14" s="1"/>
      <c r="B14" s="36"/>
      <c r="C14" s="36"/>
      <c r="D14" s="37"/>
      <c r="E14" s="26"/>
      <c r="F14" s="26"/>
      <c r="G14" s="27"/>
      <c r="H14" s="26"/>
      <c r="I14" s="28"/>
      <c r="J14" s="1"/>
      <c r="K14" s="1"/>
      <c r="L14" s="1"/>
    </row>
    <row r="15" spans="1:13" ht="14.1" customHeight="1" x14ac:dyDescent="0.2">
      <c r="A15" s="98" t="s">
        <v>19</v>
      </c>
      <c r="B15" s="98"/>
      <c r="C15" s="98"/>
      <c r="D15" s="7" t="s">
        <v>4</v>
      </c>
      <c r="E15" s="8" t="s">
        <v>5</v>
      </c>
      <c r="F15" s="9" t="s">
        <v>6</v>
      </c>
      <c r="G15" s="10" t="s">
        <v>7</v>
      </c>
      <c r="H15" s="11" t="s">
        <v>8</v>
      </c>
      <c r="I15" s="12" t="s">
        <v>9</v>
      </c>
      <c r="J15" s="1"/>
      <c r="K15" s="1"/>
      <c r="L15" s="1"/>
      <c r="M15" s="1"/>
    </row>
    <row r="16" spans="1:13" ht="14.1" customHeight="1" x14ac:dyDescent="0.2">
      <c r="A16" s="38" t="s">
        <v>20</v>
      </c>
      <c r="B16" s="95" t="s">
        <v>21</v>
      </c>
      <c r="C16" s="105"/>
      <c r="D16" s="39"/>
      <c r="E16" s="26"/>
      <c r="F16" s="26"/>
      <c r="G16" s="27"/>
      <c r="H16" s="26"/>
      <c r="I16" s="22"/>
      <c r="J16" s="1"/>
      <c r="K16" s="1"/>
      <c r="L16" s="1"/>
      <c r="M16" s="1"/>
    </row>
    <row r="17" spans="1:13" ht="14.1" customHeight="1" x14ac:dyDescent="0.2">
      <c r="A17" s="40" t="s">
        <v>22</v>
      </c>
      <c r="B17" s="97"/>
      <c r="C17" s="99"/>
      <c r="D17" s="41"/>
      <c r="E17" s="20"/>
      <c r="F17" s="20"/>
      <c r="G17" s="41"/>
      <c r="H17" s="20"/>
      <c r="I17" s="22">
        <f t="shared" ref="I17:I37" si="0">SUM(D17:H17)</f>
        <v>0</v>
      </c>
      <c r="J17" s="1"/>
      <c r="K17" s="1"/>
      <c r="L17" s="1"/>
      <c r="M17" s="1"/>
    </row>
    <row r="18" spans="1:13" ht="14.1" customHeight="1" x14ac:dyDescent="0.2">
      <c r="A18" s="40" t="s">
        <v>23</v>
      </c>
      <c r="B18" s="96"/>
      <c r="C18" s="99"/>
      <c r="D18" s="41"/>
      <c r="E18" s="20"/>
      <c r="F18" s="20"/>
      <c r="G18" s="41"/>
      <c r="H18" s="20"/>
      <c r="I18" s="22">
        <f t="shared" si="0"/>
        <v>0</v>
      </c>
      <c r="J18" s="1"/>
      <c r="K18" s="1"/>
      <c r="L18" s="1"/>
      <c r="M18" s="1"/>
    </row>
    <row r="19" spans="1:13" ht="14.1" customHeight="1" x14ac:dyDescent="0.2">
      <c r="A19" s="40"/>
      <c r="B19" s="96"/>
      <c r="C19" s="99"/>
      <c r="D19" s="41"/>
      <c r="E19" s="20"/>
      <c r="F19" s="20"/>
      <c r="G19" s="41"/>
      <c r="H19" s="20"/>
      <c r="I19" s="22">
        <f t="shared" si="0"/>
        <v>0</v>
      </c>
      <c r="J19" s="1"/>
      <c r="K19" s="1"/>
      <c r="L19" s="1"/>
      <c r="M19" s="1"/>
    </row>
    <row r="20" spans="1:13" ht="14.1" customHeight="1" x14ac:dyDescent="0.2">
      <c r="B20" s="96"/>
      <c r="C20" s="99"/>
      <c r="D20" s="41"/>
      <c r="E20" s="20"/>
      <c r="F20" s="20"/>
      <c r="G20" s="41"/>
      <c r="H20" s="20"/>
      <c r="I20" s="22">
        <f t="shared" si="0"/>
        <v>0</v>
      </c>
      <c r="J20" s="1"/>
      <c r="K20" s="1"/>
      <c r="L20" s="1"/>
      <c r="M20" s="1"/>
    </row>
    <row r="21" spans="1:13" ht="14.1" customHeight="1" x14ac:dyDescent="0.2">
      <c r="B21" s="96"/>
      <c r="C21" s="99"/>
      <c r="D21" s="41"/>
      <c r="E21" s="20"/>
      <c r="F21" s="20"/>
      <c r="G21" s="41"/>
      <c r="H21" s="20"/>
      <c r="I21" s="22">
        <f t="shared" si="0"/>
        <v>0</v>
      </c>
      <c r="J21" s="1"/>
      <c r="K21" s="1"/>
      <c r="L21" s="1"/>
      <c r="M21" s="1"/>
    </row>
    <row r="22" spans="1:13" ht="14.1" customHeight="1" x14ac:dyDescent="0.2">
      <c r="A22" s="40"/>
      <c r="B22" s="100"/>
      <c r="C22" s="101"/>
      <c r="D22" s="42"/>
      <c r="E22" s="20"/>
      <c r="F22" s="20"/>
      <c r="G22" s="21"/>
      <c r="H22" s="20"/>
      <c r="I22" s="22">
        <f t="shared" si="0"/>
        <v>0</v>
      </c>
      <c r="J22" s="1"/>
      <c r="K22" s="1"/>
      <c r="L22" s="1"/>
      <c r="M22" s="1"/>
    </row>
    <row r="23" spans="1:13" ht="14.1" customHeight="1" x14ac:dyDescent="0.2">
      <c r="A23" s="98" t="s">
        <v>24</v>
      </c>
      <c r="B23" s="98"/>
      <c r="C23" s="98"/>
      <c r="D23" s="7" t="s">
        <v>4</v>
      </c>
      <c r="E23" s="8" t="s">
        <v>5</v>
      </c>
      <c r="F23" s="9" t="s">
        <v>6</v>
      </c>
      <c r="G23" s="10" t="s">
        <v>7</v>
      </c>
      <c r="H23" s="11" t="s">
        <v>8</v>
      </c>
      <c r="I23" s="12" t="s">
        <v>9</v>
      </c>
      <c r="J23" s="1"/>
      <c r="K23" s="1"/>
      <c r="L23" s="1"/>
      <c r="M23" s="1"/>
    </row>
    <row r="24" spans="1:13" ht="14.1" customHeight="1" x14ac:dyDescent="0.2">
      <c r="A24" s="102" t="s">
        <v>20</v>
      </c>
      <c r="B24" s="102"/>
      <c r="C24" s="43" t="s">
        <v>25</v>
      </c>
      <c r="D24" s="44"/>
      <c r="E24" s="45"/>
      <c r="F24" s="45"/>
      <c r="G24" s="46"/>
      <c r="H24" s="45"/>
      <c r="I24" s="22"/>
      <c r="J24" s="1"/>
      <c r="K24" s="1"/>
      <c r="L24" s="1"/>
      <c r="M24" s="1"/>
    </row>
    <row r="25" spans="1:13" ht="14.1" customHeight="1" x14ac:dyDescent="0.2">
      <c r="A25" s="96"/>
      <c r="B25" s="97"/>
      <c r="C25" s="24"/>
      <c r="D25" s="41"/>
      <c r="E25" s="47"/>
      <c r="F25" s="47"/>
      <c r="G25" s="48"/>
      <c r="H25" s="47"/>
      <c r="I25" s="22">
        <f t="shared" si="0"/>
        <v>0</v>
      </c>
      <c r="J25" s="1"/>
      <c r="K25" s="1"/>
      <c r="L25" s="1"/>
      <c r="M25" s="1"/>
    </row>
    <row r="26" spans="1:13" ht="14.1" customHeight="1" x14ac:dyDescent="0.2">
      <c r="A26" s="96"/>
      <c r="B26" s="97"/>
      <c r="C26" s="24"/>
      <c r="D26" s="41"/>
      <c r="E26" s="47"/>
      <c r="F26" s="47"/>
      <c r="G26" s="48"/>
      <c r="H26" s="47"/>
      <c r="I26" s="22">
        <f t="shared" si="0"/>
        <v>0</v>
      </c>
      <c r="J26" s="1"/>
      <c r="K26" s="1"/>
      <c r="L26" s="1"/>
      <c r="M26" s="1"/>
    </row>
    <row r="27" spans="1:13" ht="14.1" customHeight="1" x14ac:dyDescent="0.2">
      <c r="A27" s="96"/>
      <c r="B27" s="97"/>
      <c r="C27" s="24"/>
      <c r="D27" s="41"/>
      <c r="E27" s="47"/>
      <c r="F27" s="47"/>
      <c r="G27" s="48"/>
      <c r="H27" s="47"/>
      <c r="I27" s="22">
        <f t="shared" si="0"/>
        <v>0</v>
      </c>
      <c r="J27" s="1"/>
      <c r="K27" s="1"/>
      <c r="L27" s="1"/>
      <c r="M27" s="1"/>
    </row>
    <row r="28" spans="1:13" ht="14.1" customHeight="1" x14ac:dyDescent="0.2">
      <c r="A28" s="96"/>
      <c r="B28" s="97"/>
      <c r="C28" s="24"/>
      <c r="D28" s="41"/>
      <c r="E28" s="47"/>
      <c r="F28" s="47"/>
      <c r="G28" s="48"/>
      <c r="H28" s="47"/>
      <c r="I28" s="22">
        <f t="shared" si="0"/>
        <v>0</v>
      </c>
      <c r="J28" s="1"/>
      <c r="K28" s="1"/>
      <c r="L28" s="1"/>
      <c r="M28" s="1"/>
    </row>
    <row r="29" spans="1:13" ht="14.1" customHeight="1" x14ac:dyDescent="0.2">
      <c r="A29" s="100"/>
      <c r="B29" s="103"/>
      <c r="C29" s="49"/>
      <c r="D29" s="41"/>
      <c r="E29" s="47"/>
      <c r="F29" s="47"/>
      <c r="G29" s="48"/>
      <c r="H29" s="47"/>
      <c r="I29" s="22">
        <f t="shared" si="0"/>
        <v>0</v>
      </c>
      <c r="J29" s="1"/>
      <c r="K29" s="1"/>
      <c r="L29" s="1"/>
      <c r="M29" s="1"/>
    </row>
    <row r="30" spans="1:13" ht="14.1" customHeight="1" x14ac:dyDescent="0.2">
      <c r="A30" s="98" t="s">
        <v>26</v>
      </c>
      <c r="B30" s="98"/>
      <c r="C30" s="98"/>
      <c r="D30" s="7" t="s">
        <v>4</v>
      </c>
      <c r="E30" s="8" t="s">
        <v>5</v>
      </c>
      <c r="F30" s="9" t="s">
        <v>6</v>
      </c>
      <c r="G30" s="10" t="s">
        <v>7</v>
      </c>
      <c r="H30" s="11" t="s">
        <v>8</v>
      </c>
      <c r="I30" s="12" t="s">
        <v>9</v>
      </c>
      <c r="J30" s="1"/>
      <c r="K30" s="1"/>
      <c r="L30" s="1"/>
      <c r="M30" s="1"/>
    </row>
    <row r="31" spans="1:13" ht="14.1" customHeight="1" x14ac:dyDescent="0.2">
      <c r="A31" s="95" t="s">
        <v>20</v>
      </c>
      <c r="B31" s="95"/>
      <c r="C31" s="14" t="s">
        <v>25</v>
      </c>
      <c r="D31" s="50"/>
      <c r="E31" s="51"/>
      <c r="F31" s="51"/>
      <c r="G31" s="52"/>
      <c r="H31" s="53"/>
      <c r="I31" s="22"/>
      <c r="J31" s="1"/>
      <c r="K31" s="1"/>
      <c r="L31" s="1"/>
      <c r="M31" s="1"/>
    </row>
    <row r="32" spans="1:13" ht="14.1" customHeight="1" x14ac:dyDescent="0.2">
      <c r="A32" s="96"/>
      <c r="B32" s="97"/>
      <c r="C32" s="24"/>
      <c r="D32" s="41"/>
      <c r="E32" s="47"/>
      <c r="F32" s="47"/>
      <c r="G32" s="48"/>
      <c r="H32" s="47"/>
      <c r="I32" s="22">
        <f t="shared" si="0"/>
        <v>0</v>
      </c>
      <c r="J32" s="1"/>
      <c r="K32" s="1"/>
      <c r="L32" s="1"/>
      <c r="M32" s="1"/>
    </row>
    <row r="33" spans="1:13" ht="14.1" customHeight="1" x14ac:dyDescent="0.2">
      <c r="A33" s="96"/>
      <c r="B33" s="97"/>
      <c r="C33" s="24"/>
      <c r="D33" s="41"/>
      <c r="E33" s="47"/>
      <c r="F33" s="47"/>
      <c r="G33" s="48"/>
      <c r="H33" s="47"/>
      <c r="I33" s="22">
        <f t="shared" si="0"/>
        <v>0</v>
      </c>
      <c r="J33" s="1"/>
      <c r="K33" s="1"/>
      <c r="L33" s="1"/>
      <c r="M33" s="1"/>
    </row>
    <row r="34" spans="1:13" ht="14.1" customHeight="1" x14ac:dyDescent="0.2">
      <c r="A34" s="96"/>
      <c r="B34" s="97"/>
      <c r="C34" s="24"/>
      <c r="D34" s="41"/>
      <c r="E34" s="47"/>
      <c r="F34" s="47"/>
      <c r="G34" s="48"/>
      <c r="H34" s="47"/>
      <c r="I34" s="22">
        <f t="shared" si="0"/>
        <v>0</v>
      </c>
      <c r="J34" s="1"/>
      <c r="K34" s="1"/>
      <c r="L34" s="1"/>
      <c r="M34" s="1"/>
    </row>
    <row r="35" spans="1:13" ht="14.1" customHeight="1" x14ac:dyDescent="0.2">
      <c r="A35" s="96"/>
      <c r="B35" s="97"/>
      <c r="C35" s="24"/>
      <c r="D35" s="41"/>
      <c r="E35" s="47"/>
      <c r="F35" s="47"/>
      <c r="G35" s="48"/>
      <c r="H35" s="47"/>
      <c r="I35" s="22">
        <f t="shared" si="0"/>
        <v>0</v>
      </c>
      <c r="J35" s="1"/>
      <c r="K35" s="1"/>
      <c r="L35" s="1"/>
      <c r="M35" s="1"/>
    </row>
    <row r="36" spans="1:13" ht="14.1" customHeight="1" x14ac:dyDescent="0.2">
      <c r="A36" s="96"/>
      <c r="B36" s="97"/>
      <c r="C36" s="24"/>
      <c r="D36" s="54"/>
      <c r="E36" s="47"/>
      <c r="F36" s="47"/>
      <c r="G36" s="48"/>
      <c r="H36" s="47"/>
      <c r="I36" s="22">
        <f t="shared" si="0"/>
        <v>0</v>
      </c>
      <c r="J36" s="1"/>
      <c r="K36" s="1"/>
      <c r="L36" s="1"/>
      <c r="M36" s="1"/>
    </row>
    <row r="37" spans="1:13" ht="14.1" customHeight="1" thickBot="1" x14ac:dyDescent="0.25">
      <c r="A37" s="91"/>
      <c r="B37" s="92"/>
      <c r="C37" s="55"/>
      <c r="D37" s="56"/>
      <c r="E37" s="57"/>
      <c r="F37" s="57"/>
      <c r="G37" s="58"/>
      <c r="H37" s="57"/>
      <c r="I37" s="59">
        <f t="shared" si="0"/>
        <v>0</v>
      </c>
      <c r="J37" s="1"/>
      <c r="K37" s="1"/>
      <c r="L37" s="1"/>
      <c r="M37" s="1"/>
    </row>
    <row r="38" spans="1:13" ht="14.25" thickTop="1" thickBot="1" x14ac:dyDescent="0.25">
      <c r="A38" s="1"/>
      <c r="B38" s="1"/>
      <c r="C38" s="60"/>
      <c r="D38" s="93" t="s">
        <v>27</v>
      </c>
      <c r="E38" s="93"/>
      <c r="F38" s="61">
        <f>SUM(F5:F37)+SUM(E5:E37)+SUM(D5:D37)</f>
        <v>0</v>
      </c>
      <c r="G38" s="62"/>
      <c r="H38" s="62"/>
      <c r="I38" s="62"/>
      <c r="J38" s="1"/>
      <c r="K38" s="1"/>
      <c r="L38" s="1"/>
      <c r="M38" s="1"/>
    </row>
    <row r="39" spans="1:13" ht="13.5" thickBot="1" x14ac:dyDescent="0.25">
      <c r="A39" s="1"/>
      <c r="B39" s="1"/>
      <c r="C39" s="60"/>
      <c r="D39" s="83" t="s">
        <v>28</v>
      </c>
      <c r="E39" s="83"/>
      <c r="F39" s="63"/>
      <c r="G39" s="63"/>
      <c r="H39" s="63">
        <f>SUM(H5:H37)+SUM(G5:G37)</f>
        <v>0</v>
      </c>
      <c r="I39" s="62"/>
      <c r="J39" s="1"/>
      <c r="K39" s="1"/>
      <c r="L39" s="1"/>
      <c r="M39" s="1"/>
    </row>
    <row r="40" spans="1:13" ht="13.5" thickBot="1" x14ac:dyDescent="0.25">
      <c r="A40" s="1"/>
      <c r="B40" s="83" t="s">
        <v>29</v>
      </c>
      <c r="C40" s="94"/>
      <c r="D40" s="94"/>
      <c r="E40" s="94"/>
      <c r="F40" s="63"/>
      <c r="G40" s="63"/>
      <c r="H40" s="63"/>
      <c r="I40" s="63">
        <f>SUM(I5:I37)</f>
        <v>0</v>
      </c>
      <c r="J40" s="1"/>
      <c r="K40" s="1"/>
      <c r="L40" s="1"/>
      <c r="M40" s="1"/>
    </row>
    <row r="41" spans="1:13" x14ac:dyDescent="0.2">
      <c r="A41" s="1"/>
      <c r="B41" s="1"/>
      <c r="C41" s="60"/>
      <c r="D41" s="64"/>
      <c r="E41" s="64"/>
      <c r="F41" s="28"/>
      <c r="G41" s="28"/>
      <c r="H41" s="28"/>
      <c r="I41" s="22"/>
      <c r="J41" s="1"/>
      <c r="K41" s="1"/>
      <c r="L41" s="1"/>
      <c r="M41" s="1"/>
    </row>
    <row r="42" spans="1:13" x14ac:dyDescent="0.2">
      <c r="A42" s="1"/>
      <c r="B42" s="1"/>
      <c r="C42" s="60"/>
      <c r="D42" s="1"/>
      <c r="E42" s="1"/>
      <c r="F42" s="1"/>
      <c r="G42" s="1"/>
      <c r="H42" s="1"/>
      <c r="I42" s="18"/>
      <c r="J42" s="1"/>
      <c r="K42" s="1"/>
      <c r="L42" s="1"/>
      <c r="M42" s="1"/>
    </row>
    <row r="43" spans="1:13" x14ac:dyDescent="0.2">
      <c r="A43" s="1"/>
      <c r="B43" s="1"/>
      <c r="C43" s="60"/>
      <c r="D43" s="1"/>
      <c r="E43" s="1"/>
      <c r="F43" s="1"/>
      <c r="G43" s="1"/>
      <c r="H43" s="1"/>
      <c r="I43" s="18"/>
      <c r="J43" s="1"/>
      <c r="K43" s="1"/>
      <c r="L43" s="1"/>
      <c r="M43" s="1"/>
    </row>
    <row r="44" spans="1:13" x14ac:dyDescent="0.2">
      <c r="A44" s="1"/>
      <c r="B44" s="1"/>
      <c r="C44" s="60"/>
      <c r="D44" s="1"/>
      <c r="E44" s="1"/>
      <c r="F44" s="1"/>
      <c r="G44" s="1"/>
      <c r="H44" s="1"/>
      <c r="I44" s="18"/>
      <c r="J44" s="1"/>
      <c r="K44" s="1"/>
      <c r="L44" s="1"/>
      <c r="M44" s="1"/>
    </row>
    <row r="45" spans="1:13" x14ac:dyDescent="0.2">
      <c r="A45" s="1"/>
      <c r="B45" s="1"/>
      <c r="C45" s="60"/>
      <c r="D45" s="1"/>
      <c r="E45" s="1"/>
      <c r="F45" s="1"/>
      <c r="G45" s="1"/>
      <c r="H45" s="1"/>
      <c r="I45" s="18"/>
      <c r="J45" s="1"/>
      <c r="K45" s="1"/>
      <c r="L45" s="1"/>
      <c r="M45" s="1"/>
    </row>
    <row r="46" spans="1:13" x14ac:dyDescent="0.2">
      <c r="A46" s="1"/>
      <c r="B46" s="1"/>
      <c r="C46" s="60"/>
      <c r="D46" s="1"/>
      <c r="E46" s="1"/>
      <c r="F46" s="1"/>
      <c r="G46" s="1"/>
      <c r="H46" s="1"/>
      <c r="I46" s="18"/>
      <c r="J46" s="1"/>
      <c r="K46" s="1"/>
      <c r="L46" s="1"/>
      <c r="M46" s="1"/>
    </row>
    <row r="47" spans="1:13" x14ac:dyDescent="0.2">
      <c r="A47" s="1"/>
      <c r="B47" s="1"/>
      <c r="C47" s="60"/>
      <c r="D47" s="1"/>
      <c r="E47" s="1"/>
      <c r="F47" s="1"/>
      <c r="G47" s="1"/>
      <c r="H47" s="1"/>
      <c r="I47" s="18"/>
      <c r="J47" s="1"/>
      <c r="K47" s="1"/>
      <c r="L47" s="1"/>
      <c r="M47" s="1"/>
    </row>
    <row r="48" spans="1:13" x14ac:dyDescent="0.2">
      <c r="A48" s="1"/>
      <c r="B48" s="1"/>
      <c r="C48" s="60"/>
      <c r="D48" s="1"/>
      <c r="E48" s="1"/>
      <c r="F48" s="1"/>
      <c r="G48" s="1"/>
      <c r="H48" s="1"/>
      <c r="I48" s="18"/>
      <c r="J48" s="1"/>
      <c r="K48" s="1"/>
      <c r="L48" s="1"/>
      <c r="M48" s="1"/>
    </row>
    <row r="49" spans="1:13" x14ac:dyDescent="0.2">
      <c r="A49" s="1"/>
      <c r="B49" s="1"/>
      <c r="C49" s="60"/>
      <c r="D49" s="1"/>
      <c r="E49" s="1"/>
      <c r="F49" s="1"/>
      <c r="G49" s="1"/>
      <c r="H49" s="1"/>
      <c r="I49" s="18"/>
      <c r="J49" s="1"/>
      <c r="K49" s="1"/>
      <c r="L49" s="1"/>
      <c r="M49" s="1"/>
    </row>
    <row r="50" spans="1:13" x14ac:dyDescent="0.2">
      <c r="A50" s="1"/>
      <c r="B50" s="1"/>
      <c r="C50" s="60"/>
      <c r="D50" s="1"/>
      <c r="E50" s="1"/>
      <c r="F50" s="1"/>
      <c r="G50" s="1"/>
      <c r="H50" s="1"/>
      <c r="I50" s="18"/>
      <c r="J50" s="1"/>
      <c r="K50" s="1"/>
      <c r="L50" s="1"/>
      <c r="M50" s="1"/>
    </row>
    <row r="51" spans="1:13" x14ac:dyDescent="0.2">
      <c r="A51" s="1"/>
      <c r="B51" s="1"/>
      <c r="C51" s="60"/>
      <c r="D51" s="1"/>
      <c r="E51" s="1"/>
      <c r="F51" s="1"/>
      <c r="G51" s="1"/>
      <c r="H51" s="1"/>
      <c r="I51" s="18"/>
      <c r="J51" s="1"/>
      <c r="K51" s="1"/>
      <c r="L51" s="1"/>
      <c r="M51" s="1"/>
    </row>
    <row r="52" spans="1:13" x14ac:dyDescent="0.2">
      <c r="A52" s="1"/>
      <c r="B52" s="1"/>
      <c r="C52" s="60"/>
      <c r="D52" s="1"/>
      <c r="E52" s="1"/>
      <c r="F52" s="1"/>
      <c r="G52" s="1"/>
      <c r="H52" s="1"/>
      <c r="I52" s="18"/>
      <c r="J52" s="1"/>
      <c r="K52" s="1"/>
      <c r="L52" s="1"/>
      <c r="M52" s="1"/>
    </row>
    <row r="53" spans="1:13" x14ac:dyDescent="0.2">
      <c r="A53" s="1"/>
      <c r="B53" s="1"/>
      <c r="C53" s="60"/>
      <c r="D53" s="1"/>
      <c r="E53" s="1"/>
      <c r="F53" s="1"/>
      <c r="G53" s="1"/>
      <c r="H53" s="1"/>
      <c r="I53" s="18"/>
      <c r="J53" s="1"/>
      <c r="K53" s="1"/>
      <c r="L53" s="1"/>
      <c r="M53" s="1"/>
    </row>
    <row r="54" spans="1:13" x14ac:dyDescent="0.2">
      <c r="A54" s="1"/>
      <c r="B54" s="1"/>
      <c r="C54" s="60"/>
      <c r="D54" s="1"/>
      <c r="E54" s="1"/>
      <c r="F54" s="1"/>
      <c r="G54" s="1"/>
      <c r="H54" s="1"/>
      <c r="I54" s="18"/>
      <c r="J54" s="1"/>
      <c r="K54" s="1"/>
      <c r="L54" s="1"/>
      <c r="M54" s="1"/>
    </row>
    <row r="55" spans="1:13" x14ac:dyDescent="0.2">
      <c r="A55" s="1"/>
      <c r="B55" s="1"/>
      <c r="C55" s="60"/>
      <c r="D55" s="1"/>
      <c r="E55" s="1"/>
      <c r="F55" s="1"/>
      <c r="G55" s="1"/>
      <c r="H55" s="1"/>
      <c r="I55" s="18"/>
      <c r="J55" s="1"/>
      <c r="K55" s="1"/>
      <c r="L55" s="1"/>
      <c r="M55" s="1"/>
    </row>
    <row r="56" spans="1:13" x14ac:dyDescent="0.2">
      <c r="A56" s="1"/>
      <c r="B56" s="1"/>
      <c r="C56" s="60"/>
      <c r="D56" s="1"/>
      <c r="E56" s="1"/>
      <c r="F56" s="1"/>
      <c r="G56" s="1"/>
      <c r="H56" s="1"/>
      <c r="I56" s="18"/>
      <c r="J56" s="1"/>
      <c r="K56" s="1"/>
      <c r="L56" s="1"/>
      <c r="M56" s="1"/>
    </row>
    <row r="57" spans="1:13" x14ac:dyDescent="0.2">
      <c r="A57" s="1"/>
      <c r="B57" s="1"/>
      <c r="C57" s="60"/>
      <c r="D57" s="1"/>
      <c r="E57" s="1"/>
      <c r="F57" s="1"/>
      <c r="G57" s="1"/>
      <c r="H57" s="1"/>
      <c r="I57" s="18"/>
      <c r="J57" s="1"/>
      <c r="K57" s="1"/>
      <c r="L57" s="1"/>
      <c r="M57" s="1"/>
    </row>
    <row r="58" spans="1:13" x14ac:dyDescent="0.2">
      <c r="A58" s="1"/>
      <c r="B58" s="1"/>
      <c r="C58" s="60"/>
      <c r="D58" s="1"/>
      <c r="E58" s="1"/>
      <c r="F58" s="1"/>
      <c r="G58" s="1"/>
      <c r="H58" s="1"/>
      <c r="I58" s="18"/>
      <c r="J58" s="1"/>
      <c r="K58" s="1"/>
      <c r="L58" s="1"/>
      <c r="M58" s="1"/>
    </row>
    <row r="59" spans="1:13" x14ac:dyDescent="0.2">
      <c r="A59" s="1"/>
      <c r="B59" s="1"/>
      <c r="C59" s="60"/>
      <c r="D59" s="1"/>
      <c r="E59" s="1"/>
      <c r="F59" s="1"/>
      <c r="G59" s="1"/>
      <c r="H59" s="1"/>
      <c r="I59" s="18"/>
      <c r="J59" s="1"/>
      <c r="K59" s="1"/>
      <c r="L59" s="1"/>
      <c r="M59" s="1"/>
    </row>
    <row r="60" spans="1:13" x14ac:dyDescent="0.2">
      <c r="A60" s="1"/>
      <c r="B60" s="1"/>
      <c r="C60" s="60"/>
      <c r="D60" s="1"/>
      <c r="E60" s="1"/>
      <c r="F60" s="1"/>
      <c r="G60" s="1"/>
      <c r="H60" s="1"/>
      <c r="I60" s="18"/>
      <c r="J60" s="1"/>
      <c r="K60" s="1"/>
      <c r="L60" s="1"/>
      <c r="M60" s="1"/>
    </row>
    <row r="61" spans="1:13" x14ac:dyDescent="0.2">
      <c r="A61" s="1"/>
      <c r="B61" s="1"/>
      <c r="C61" s="60"/>
      <c r="D61" s="1"/>
      <c r="E61" s="1"/>
      <c r="F61" s="1"/>
      <c r="G61" s="1"/>
      <c r="H61" s="1"/>
      <c r="I61" s="18"/>
      <c r="J61" s="1"/>
      <c r="K61" s="1"/>
      <c r="L61" s="1"/>
      <c r="M61" s="1"/>
    </row>
    <row r="62" spans="1:13" x14ac:dyDescent="0.2">
      <c r="A62" s="1"/>
      <c r="B62" s="1"/>
      <c r="C62" s="60"/>
      <c r="D62" s="1"/>
      <c r="E62" s="1"/>
      <c r="F62" s="1"/>
      <c r="G62" s="1"/>
      <c r="H62" s="1"/>
      <c r="I62" s="18"/>
      <c r="J62" s="1"/>
      <c r="K62" s="1"/>
      <c r="L62" s="1"/>
      <c r="M62" s="1"/>
    </row>
    <row r="63" spans="1:13" x14ac:dyDescent="0.2">
      <c r="A63" s="1"/>
      <c r="B63" s="1"/>
      <c r="C63" s="60"/>
      <c r="D63" s="1"/>
      <c r="E63" s="1"/>
      <c r="F63" s="1"/>
      <c r="G63" s="1"/>
      <c r="H63" s="1"/>
      <c r="I63" s="18"/>
      <c r="J63" s="1"/>
      <c r="K63" s="1"/>
      <c r="L63" s="1"/>
      <c r="M63" s="1"/>
    </row>
    <row r="64" spans="1:13" x14ac:dyDescent="0.2">
      <c r="A64" s="1"/>
      <c r="B64" s="1"/>
      <c r="C64" s="60"/>
      <c r="D64" s="1"/>
      <c r="E64" s="1"/>
      <c r="F64" s="1"/>
      <c r="G64" s="1"/>
      <c r="H64" s="1"/>
      <c r="I64" s="18"/>
      <c r="J64" s="1"/>
      <c r="K64" s="1"/>
      <c r="L64" s="1"/>
      <c r="M64" s="1"/>
    </row>
    <row r="65" spans="1:13" x14ac:dyDescent="0.2">
      <c r="A65" s="1"/>
      <c r="B65" s="1"/>
      <c r="C65" s="60"/>
      <c r="D65" s="1"/>
      <c r="E65" s="1"/>
      <c r="F65" s="1"/>
      <c r="G65" s="1"/>
      <c r="H65" s="1"/>
      <c r="I65" s="18"/>
      <c r="J65" s="1"/>
      <c r="K65" s="1"/>
      <c r="L65" s="1"/>
      <c r="M65" s="1"/>
    </row>
  </sheetData>
  <sheetProtection algorithmName="SHA-512" hashValue="2ZGbibOGwZWf0aPl1XCPQ1NlvM4zAW18sVfPbm2tkbZqgJxlLt6pN9nUpOCkIehZrWtSaJ5tPNodlTdaVtbtLA==" saltValue="QyXuVStQjumRCTr0GKbkaw==" spinCount="100000" sheet="1" objects="1" scenarios="1"/>
  <mergeCells count="32">
    <mergeCell ref="B18:C18"/>
    <mergeCell ref="A2:I2"/>
    <mergeCell ref="D4:H4"/>
    <mergeCell ref="A5:C5"/>
    <mergeCell ref="B3:C3"/>
    <mergeCell ref="A1:I1"/>
    <mergeCell ref="A7:C7"/>
    <mergeCell ref="A15:C15"/>
    <mergeCell ref="B16:C16"/>
    <mergeCell ref="B17:C17"/>
    <mergeCell ref="A30:C30"/>
    <mergeCell ref="B19:C19"/>
    <mergeCell ref="B20:C20"/>
    <mergeCell ref="B21:C21"/>
    <mergeCell ref="B22:C22"/>
    <mergeCell ref="A23:C23"/>
    <mergeCell ref="A24:B24"/>
    <mergeCell ref="A25:B25"/>
    <mergeCell ref="A26:B26"/>
    <mergeCell ref="A27:B27"/>
    <mergeCell ref="A28:B28"/>
    <mergeCell ref="A29:B29"/>
    <mergeCell ref="A37:B37"/>
    <mergeCell ref="D38:E38"/>
    <mergeCell ref="D39:E39"/>
    <mergeCell ref="B40:E40"/>
    <mergeCell ref="A31:B31"/>
    <mergeCell ref="A32:B32"/>
    <mergeCell ref="A33:B33"/>
    <mergeCell ref="A34:B34"/>
    <mergeCell ref="A35:B35"/>
    <mergeCell ref="A36:B36"/>
  </mergeCells>
  <conditionalFormatting sqref="C10:C13">
    <cfRule type="cellIs" dxfId="2" priority="3" stopIfTrue="1" operator="equal">
      <formula>0</formula>
    </cfRule>
  </conditionalFormatting>
  <conditionalFormatting sqref="C11">
    <cfRule type="cellIs" dxfId="1" priority="2" stopIfTrue="1" operator="greaterThan">
      <formula>0</formula>
    </cfRule>
  </conditionalFormatting>
  <conditionalFormatting sqref="C13">
    <cfRule type="cellIs" dxfId="0" priority="1" stopIfTrue="1" operator="greaterThan">
      <formula>0</formula>
    </cfRule>
  </conditionalFormatting>
  <pageMargins left="0.2" right="0.2" top="0.19" bottom="0.17" header="0.21" footer="0.17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7D71-FD1F-4C9D-8751-166B36A26FBA}">
  <sheetPr>
    <pageSetUpPr fitToPage="1"/>
  </sheetPr>
  <dimension ref="A1:H15"/>
  <sheetViews>
    <sheetView tabSelected="1" workbookViewId="0">
      <selection activeCell="A11" sqref="A11"/>
    </sheetView>
  </sheetViews>
  <sheetFormatPr defaultRowHeight="12.75" x14ac:dyDescent="0.2"/>
  <cols>
    <col min="1" max="1" width="93.42578125" bestFit="1" customWidth="1"/>
    <col min="2" max="2" width="11" bestFit="1" customWidth="1"/>
    <col min="3" max="8" width="10.7109375" customWidth="1"/>
  </cols>
  <sheetData>
    <row r="1" spans="1:8" s="2" customFormat="1" ht="25.5" customHeight="1" x14ac:dyDescent="0.25">
      <c r="A1" s="86" t="s">
        <v>40</v>
      </c>
      <c r="B1" s="86"/>
      <c r="C1" s="86"/>
      <c r="D1" s="87"/>
      <c r="E1" s="87"/>
      <c r="F1" s="87"/>
      <c r="G1" s="87"/>
      <c r="H1" s="87"/>
    </row>
    <row r="2" spans="1:8" s="2" customFormat="1" ht="34.5" customHeight="1" x14ac:dyDescent="0.2">
      <c r="A2" s="88" t="s">
        <v>0</v>
      </c>
      <c r="B2" s="88"/>
      <c r="C2" s="88"/>
      <c r="D2" s="88"/>
      <c r="E2" s="88"/>
      <c r="F2" s="88"/>
      <c r="G2" s="88"/>
      <c r="H2" s="89"/>
    </row>
    <row r="4" spans="1:8" x14ac:dyDescent="0.2">
      <c r="A4" s="90" t="s">
        <v>30</v>
      </c>
      <c r="B4" s="90"/>
      <c r="C4" s="84" t="s">
        <v>2</v>
      </c>
      <c r="D4" s="85"/>
      <c r="E4" s="85"/>
      <c r="F4" s="85"/>
      <c r="G4" s="85"/>
      <c r="H4" s="79" t="s">
        <v>9</v>
      </c>
    </row>
    <row r="5" spans="1:8" x14ac:dyDescent="0.2">
      <c r="A5" s="73" t="s">
        <v>20</v>
      </c>
      <c r="B5" s="69" t="s">
        <v>25</v>
      </c>
      <c r="C5" s="74" t="s">
        <v>4</v>
      </c>
      <c r="D5" s="75" t="s">
        <v>5</v>
      </c>
      <c r="E5" s="76" t="s">
        <v>6</v>
      </c>
      <c r="F5" s="77" t="s">
        <v>7</v>
      </c>
      <c r="G5" s="78" t="s">
        <v>8</v>
      </c>
      <c r="H5" s="68"/>
    </row>
    <row r="6" spans="1:8" ht="12.75" customHeight="1" x14ac:dyDescent="0.2">
      <c r="A6" s="81" t="s">
        <v>33</v>
      </c>
      <c r="B6" s="70">
        <v>1</v>
      </c>
      <c r="C6" s="71"/>
      <c r="D6" s="71"/>
      <c r="E6" s="71"/>
      <c r="F6" s="71"/>
      <c r="G6" s="71"/>
      <c r="H6" s="68">
        <f t="shared" ref="H6:H10" si="0">SUM(C6:G6)</f>
        <v>0</v>
      </c>
    </row>
    <row r="7" spans="1:8" ht="12.75" customHeight="1" x14ac:dyDescent="0.2">
      <c r="A7" s="81" t="s">
        <v>34</v>
      </c>
      <c r="B7" s="70">
        <v>2</v>
      </c>
      <c r="C7" s="71"/>
      <c r="D7" s="71"/>
      <c r="E7" s="71"/>
      <c r="F7" s="71"/>
      <c r="G7" s="71"/>
      <c r="H7" s="68">
        <f t="shared" si="0"/>
        <v>0</v>
      </c>
    </row>
    <row r="8" spans="1:8" ht="12.75" customHeight="1" x14ac:dyDescent="0.2">
      <c r="A8" s="81" t="s">
        <v>35</v>
      </c>
      <c r="B8" s="70">
        <v>1</v>
      </c>
      <c r="C8" s="71"/>
      <c r="D8" s="71"/>
      <c r="E8" s="71"/>
      <c r="F8" s="71"/>
      <c r="G8" s="71"/>
      <c r="H8" s="68">
        <f t="shared" si="0"/>
        <v>0</v>
      </c>
    </row>
    <row r="9" spans="1:8" ht="12.75" customHeight="1" x14ac:dyDescent="0.2">
      <c r="A9" s="81" t="s">
        <v>36</v>
      </c>
      <c r="B9" s="70">
        <v>2</v>
      </c>
      <c r="C9" s="72"/>
      <c r="D9" s="72"/>
      <c r="E9" s="72"/>
      <c r="F9" s="72"/>
      <c r="G9" s="72"/>
      <c r="H9" s="68">
        <f t="shared" si="0"/>
        <v>0</v>
      </c>
    </row>
    <row r="10" spans="1:8" ht="12.75" customHeight="1" x14ac:dyDescent="0.2">
      <c r="A10" s="81" t="s">
        <v>41</v>
      </c>
      <c r="B10" s="70">
        <v>1</v>
      </c>
      <c r="C10" s="72"/>
      <c r="D10" s="72"/>
      <c r="E10" s="72"/>
      <c r="F10" s="72"/>
      <c r="G10" s="72"/>
      <c r="H10" s="68">
        <f t="shared" si="0"/>
        <v>0</v>
      </c>
    </row>
    <row r="11" spans="1:8" x14ac:dyDescent="0.2">
      <c r="A11" s="81" t="s">
        <v>32</v>
      </c>
      <c r="B11" s="82" t="s">
        <v>38</v>
      </c>
      <c r="C11" s="72"/>
      <c r="D11" s="72"/>
      <c r="E11" s="72"/>
      <c r="F11" s="72"/>
      <c r="G11" s="72"/>
      <c r="H11" s="68">
        <f t="shared" ref="H11:H12" si="1">SUM(C11:G11)</f>
        <v>0</v>
      </c>
    </row>
    <row r="12" spans="1:8" ht="13.5" thickBot="1" x14ac:dyDescent="0.25">
      <c r="A12" s="80" t="s">
        <v>31</v>
      </c>
      <c r="B12" s="82" t="s">
        <v>38</v>
      </c>
      <c r="C12" s="72"/>
      <c r="D12" s="72"/>
      <c r="E12" s="72"/>
      <c r="F12" s="72"/>
      <c r="G12" s="72"/>
      <c r="H12" s="68">
        <f t="shared" si="1"/>
        <v>0</v>
      </c>
    </row>
    <row r="13" spans="1:8" s="2" customFormat="1" ht="14.25" thickTop="1" thickBot="1" x14ac:dyDescent="0.25">
      <c r="A13" s="1"/>
      <c r="B13" s="83" t="s">
        <v>27</v>
      </c>
      <c r="C13" s="83"/>
      <c r="D13" s="83"/>
      <c r="E13" s="83"/>
      <c r="F13" s="83"/>
      <c r="G13" s="83"/>
      <c r="H13" s="61">
        <f>SUM(C6:E12)</f>
        <v>0</v>
      </c>
    </row>
    <row r="14" spans="1:8" s="2" customFormat="1" ht="13.5" thickBot="1" x14ac:dyDescent="0.25">
      <c r="A14" s="1"/>
      <c r="B14" s="83" t="s">
        <v>28</v>
      </c>
      <c r="C14" s="83"/>
      <c r="D14" s="83"/>
      <c r="E14" s="83"/>
      <c r="F14" s="83"/>
      <c r="G14" s="83"/>
      <c r="H14" s="63">
        <f>SUM(F6:G12)</f>
        <v>0</v>
      </c>
    </row>
    <row r="15" spans="1:8" s="2" customFormat="1" ht="13.5" thickBot="1" x14ac:dyDescent="0.25">
      <c r="A15" s="1"/>
      <c r="B15" s="83" t="s">
        <v>39</v>
      </c>
      <c r="C15" s="83"/>
      <c r="D15" s="83"/>
      <c r="E15" s="83"/>
      <c r="F15" s="83"/>
      <c r="G15" s="83"/>
      <c r="H15" s="63">
        <f>SUM(H13:H14)</f>
        <v>0</v>
      </c>
    </row>
  </sheetData>
  <sheetProtection algorithmName="SHA-512" hashValue="8hn9rLxkWg41pYa2jCToft4SmnaRpuNyjv1+FFHb9En3hxNX50jwy+QsFGzYD+RD75pSPqa2V502HNAjq0yzvA==" saltValue="BTh4fdHoE6bPwIluHylY4g==" spinCount="100000" sheet="1" objects="1" scenarios="1"/>
  <mergeCells count="7">
    <mergeCell ref="B13:G13"/>
    <mergeCell ref="B14:G14"/>
    <mergeCell ref="B15:G15"/>
    <mergeCell ref="C4:G4"/>
    <mergeCell ref="A1:H1"/>
    <mergeCell ref="A2:H2"/>
    <mergeCell ref="A4:B4"/>
  </mergeCells>
  <pageMargins left="0.7" right="0.7" top="0.75" bottom="0.75" header="0.3" footer="0.3"/>
  <pageSetup scale="74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6efab1-322c-495f-a1fe-a9d1254048a8" xsi:nil="true"/>
    <lcf76f155ced4ddcb4097134ff3c332f xmlns="ad89a722-c716-4520-8e42-42a2ff40cf1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F38D8D4ACA7B47847CCE176953F916" ma:contentTypeVersion="14" ma:contentTypeDescription="Create a new document." ma:contentTypeScope="" ma:versionID="ba541a45ee3f1905d6b18277d439e138">
  <xsd:schema xmlns:xsd="http://www.w3.org/2001/XMLSchema" xmlns:xs="http://www.w3.org/2001/XMLSchema" xmlns:p="http://schemas.microsoft.com/office/2006/metadata/properties" xmlns:ns2="ad89a722-c716-4520-8e42-42a2ff40cf17" xmlns:ns3="e36efab1-322c-495f-a1fe-a9d1254048a8" targetNamespace="http://schemas.microsoft.com/office/2006/metadata/properties" ma:root="true" ma:fieldsID="1f25a2dbf4545801a58ecfdbeb80af90" ns2:_="" ns3:_="">
    <xsd:import namespace="ad89a722-c716-4520-8e42-42a2ff40cf17"/>
    <xsd:import namespace="e36efab1-322c-495f-a1fe-a9d1254048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9a722-c716-4520-8e42-42a2ff40c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f1c2db8-735d-461c-ad04-24e85f60a2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efab1-322c-495f-a1fe-a9d1254048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ecd87f-c949-47d1-b263-4a81ff8492cc}" ma:internalName="TaxCatchAll" ma:showField="CatchAllData" ma:web="60eabb53-171c-4bae-a79a-62b581464b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112B07-452D-4B84-BBE9-950EEB3822DF}">
  <ds:schemaRefs>
    <ds:schemaRef ds:uri="http://schemas.microsoft.com/office/2006/metadata/properties"/>
    <ds:schemaRef ds:uri="http://schemas.microsoft.com/office/infopath/2007/PartnerControls"/>
    <ds:schemaRef ds:uri="0ab16a6b-6dcd-4e65-8c5a-b772901acbfc"/>
    <ds:schemaRef ds:uri="d6fd3361-1364-45b1-b95e-cd05125d8e42"/>
    <ds:schemaRef ds:uri="e36efab1-322c-495f-a1fe-a9d1254048a8"/>
    <ds:schemaRef ds:uri="ad89a722-c716-4520-8e42-42a2ff40cf17"/>
  </ds:schemaRefs>
</ds:datastoreItem>
</file>

<file path=customXml/itemProps2.xml><?xml version="1.0" encoding="utf-8"?>
<ds:datastoreItem xmlns:ds="http://schemas.openxmlformats.org/officeDocument/2006/customXml" ds:itemID="{B4DE9D8F-9FF8-49BD-88A2-19A53D5453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89a722-c716-4520-8e42-42a2ff40cf17"/>
    <ds:schemaRef ds:uri="e36efab1-322c-495f-a1fe-a9d1254048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BC9CE6-A625-4C83-AB34-932882939F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Itemized Cost Janitorial</vt:lpstr>
      <vt:lpstr>Specialty Services</vt:lpstr>
      <vt:lpstr>'Itemized Cost Janitorial'!Print_Area</vt:lpstr>
    </vt:vector>
  </TitlesOfParts>
  <Manager/>
  <Company>State Bar of California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pearls</dc:creator>
  <cp:keywords/>
  <dc:description/>
  <cp:lastModifiedBy>Gonzalez, Sunly</cp:lastModifiedBy>
  <cp:revision/>
  <cp:lastPrinted>2026-08-12T15:11:50Z</cp:lastPrinted>
  <dcterms:created xsi:type="dcterms:W3CDTF">2007-09-27T19:51:46Z</dcterms:created>
  <dcterms:modified xsi:type="dcterms:W3CDTF">2026-08-12T15:46:20Z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0x010100A4F38D8D4ACA7B47847CCE176953F916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